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28815" windowHeight="12240" tabRatio="788" firstSheet="1" activeTab="3"/>
  </bookViews>
  <sheets>
    <sheet name="2.5" sheetId="20" state="hidden" r:id="rId1"/>
    <sheet name="2.1" sheetId="1" r:id="rId2"/>
    <sheet name="2.2" sheetId="2" r:id="rId3"/>
    <sheet name="2.3 " sheetId="11" r:id="rId4"/>
    <sheet name="2.4" sheetId="23" r:id="rId5"/>
    <sheet name="2.5a" sheetId="16" r:id="rId6"/>
    <sheet name="2.5b" sheetId="18" r:id="rId7"/>
    <sheet name="2.6a" sheetId="17" r:id="rId8"/>
    <sheet name="2.6b" sheetId="24" r:id="rId9"/>
    <sheet name="2.7a" sheetId="13" r:id="rId10"/>
    <sheet name="2.7b " sheetId="10" r:id="rId11"/>
    <sheet name="2.8a " sheetId="12" r:id="rId12"/>
    <sheet name="2.8b" sheetId="14" r:id="rId13"/>
  </sheets>
  <externalReferences>
    <externalReference r:id="rId14"/>
  </externalReferences>
  <definedNames>
    <definedName name="BNNM" localSheetId="8">#REF!</definedName>
    <definedName name="BNNM">#REF!</definedName>
    <definedName name="eps_print_area_e" localSheetId="8">#REF!</definedName>
    <definedName name="eps_print_area_e">#REF!</definedName>
    <definedName name="fg" localSheetId="8">#REF!</definedName>
    <definedName name="fg">#REF!</definedName>
    <definedName name="GH" localSheetId="8">#REF!</definedName>
    <definedName name="GH">#REF!</definedName>
    <definedName name="iip" localSheetId="8">#REF!</definedName>
    <definedName name="iip">#REF!</definedName>
    <definedName name="KJ" localSheetId="8">#REF!</definedName>
    <definedName name="KJ">#REF!</definedName>
    <definedName name="KL" localSheetId="8">#REF!</definedName>
    <definedName name="KL">#REF!</definedName>
    <definedName name="LK" localSheetId="8">#REF!</definedName>
    <definedName name="LK">#REF!</definedName>
    <definedName name="LM" localSheetId="8">#REF!</definedName>
    <definedName name="LM">#REF!</definedName>
    <definedName name="M" localSheetId="8">#REF!</definedName>
    <definedName name="M">#REF!</definedName>
    <definedName name="msb" localSheetId="8">#REF!</definedName>
    <definedName name="msb">#REF!</definedName>
    <definedName name="POI" localSheetId="8">#REF!</definedName>
    <definedName name="POI">#REF!</definedName>
    <definedName name="_xlnm.Print_Area" localSheetId="1">'2.1'!$A$1:$CJ$74</definedName>
    <definedName name="_xlnm.Print_Area" localSheetId="2">'2.2'!$A$1:$H$75</definedName>
    <definedName name="_xlnm.Print_Area" localSheetId="3">'2.3 '!$A$1:$Z$81</definedName>
    <definedName name="_xlnm.Print_Area" localSheetId="4">'2.4'!$A$1:$AA$97</definedName>
    <definedName name="_xlnm.Print_Area" localSheetId="7">'2.6a'!$A$1:$K$45</definedName>
    <definedName name="_xlnm.Print_Area" localSheetId="8">'2.6b'!$A$1:$M$64</definedName>
    <definedName name="_xlnm.Print_Area" localSheetId="9">'2.7a'!$A$1:$M$47</definedName>
    <definedName name="_xlnm.Print_Area" localSheetId="10">'2.7b '!$A$1:$S$64</definedName>
    <definedName name="_xlnm.Print_Area" localSheetId="11">'2.8a '!$A$1:$P$63</definedName>
    <definedName name="QWETR" localSheetId="8">#REF!</definedName>
    <definedName name="QWETR">#REF!</definedName>
    <definedName name="WERTY" localSheetId="8">#REF!</definedName>
    <definedName name="WERTY">#REF!</definedName>
  </definedNames>
  <calcPr calcId="191029"/>
</workbook>
</file>

<file path=xl/calcChain.xml><?xml version="1.0" encoding="utf-8"?>
<calcChain xmlns="http://schemas.openxmlformats.org/spreadsheetml/2006/main">
  <c r="H36" i="17" l="1"/>
</calcChain>
</file>

<file path=xl/sharedStrings.xml><?xml version="1.0" encoding="utf-8"?>
<sst xmlns="http://schemas.openxmlformats.org/spreadsheetml/2006/main" count="1719" uniqueCount="399">
  <si>
    <t>JADUAL 2.1 : PERANGKAAN IMBANGAN PEMBAYARAN, 1947 – 1998, MALAYSIA</t>
  </si>
  <si>
    <t>JADUAL 2.1 : PERANGKAAN IMBANGAN PEMBAYARAN, 1947 – 1998, MALAYSIA (samb.)</t>
  </si>
  <si>
    <t>JADUAL 2.1 :  PERANGKAAN IMBANGAN PEMBAYARAN, 1947 – 1998, MALAYSIA (samb.)</t>
  </si>
  <si>
    <t>JADUAL 2.1 : PERANGKAAN IMBANGAN PEMBAYARAN, 1947-1998, MALAYSIA (samb.)</t>
  </si>
  <si>
    <t>Table 2.1      : Balance of Payments Statistics, 1947 – 1998, Malaysia</t>
  </si>
  <si>
    <t>Table 2.1       : Balance of Payments Statistics, 1947 – 1998, Malaysia (cont’d)</t>
  </si>
  <si>
    <t>Table 2.1       : Balance of Payments Statistics, 1947 – 1998, Malaysia (cont'd)</t>
  </si>
  <si>
    <t>Table  2.1      :  Balance of Payments Statistics, 1947 – 1998, Malaysia (cont'd)</t>
  </si>
  <si>
    <t xml:space="preserve">Table 2.1       : Balance of Payments Statistics, 1947 – 1998, Malaysia (cont'd) </t>
  </si>
  <si>
    <t>Item</t>
  </si>
  <si>
    <t>1.   Barangan f.o.b.  (Bersih)</t>
  </si>
  <si>
    <t>..</t>
  </si>
  <si>
    <t xml:space="preserve">       Goods f.o.b. (Net)</t>
  </si>
  <si>
    <t xml:space="preserve">           a.   Eksport</t>
  </si>
  <si>
    <t xml:space="preserve">                    Exports</t>
  </si>
  <si>
    <t xml:space="preserve">           b.   Import</t>
  </si>
  <si>
    <t xml:space="preserve">                    Imports</t>
  </si>
  <si>
    <t>2.   Perkhidmatan  (Bersih)</t>
  </si>
  <si>
    <t xml:space="preserve">       Services (Net)</t>
  </si>
  <si>
    <t xml:space="preserve">           a.   Tambang dan Insurans</t>
  </si>
  <si>
    <t xml:space="preserve">                    Freight and Insurance</t>
  </si>
  <si>
    <t xml:space="preserve">           b.   Pengangkutan Lain</t>
  </si>
  <si>
    <t xml:space="preserve">                   Other Transportation</t>
  </si>
  <si>
    <t xml:space="preserve">           c.   Perjalanan dan Pelajaran</t>
  </si>
  <si>
    <t xml:space="preserve">                   Travel and Education</t>
  </si>
  <si>
    <t xml:space="preserve">           d.   Pendapatan Pelaburan</t>
  </si>
  <si>
    <t xml:space="preserve">                    Investment Income</t>
  </si>
  <si>
    <t xml:space="preserve">           e.   Urus Niaga Kerajaan t.t.t.l</t>
  </si>
  <si>
    <t xml:space="preserve">                   Government Transactions n.i.e</t>
  </si>
  <si>
    <t xml:space="preserve">           f.   Perkhidmatan Lain</t>
  </si>
  <si>
    <t xml:space="preserve">                   Other Services</t>
  </si>
  <si>
    <t>3.   Pindahan (Bersih)</t>
  </si>
  <si>
    <t xml:space="preserve">       Unrequited Transfers (Net)</t>
  </si>
  <si>
    <t>4.   Imbangan Akaun Semasa [ 1+2+3 ]</t>
  </si>
  <si>
    <t xml:space="preserve">       Balance on Current Account  [ 1+2+3 ]</t>
  </si>
  <si>
    <t>5.   Modal (Bersih)</t>
  </si>
  <si>
    <t xml:space="preserve">       Capital (Net)</t>
  </si>
  <si>
    <t xml:space="preserve">           a.   Modal Jangka Panjang Persendirian</t>
  </si>
  <si>
    <t xml:space="preserve">                    Private Long-term  Capital</t>
  </si>
  <si>
    <t xml:space="preserve">           b.   Modal Jangka Panjang Rasmi</t>
  </si>
  <si>
    <t xml:space="preserve">                     Official Long-term Capital</t>
  </si>
  <si>
    <t>6.   Imbangan Asas [ 4+5 ]</t>
  </si>
  <si>
    <r>
      <t xml:space="preserve">   </t>
    </r>
    <r>
      <rPr>
        <i/>
        <sz val="8"/>
        <color rgb="FF000000"/>
        <rFont val="Arial"/>
        <family val="2"/>
      </rPr>
      <t xml:space="preserve">    Basic Balance [ 4+5 ]</t>
    </r>
  </si>
  <si>
    <r>
      <t xml:space="preserve">   </t>
    </r>
    <r>
      <rPr>
        <i/>
        <sz val="8"/>
        <color rgb="FF000000"/>
        <rFont val="Arial"/>
        <family val="2"/>
      </rPr>
      <t xml:space="preserve">  Basic Balance [ 4+5 ]</t>
    </r>
  </si>
  <si>
    <t>7.   Modal Jangka Pendek Persendirian</t>
  </si>
  <si>
    <t xml:space="preserve">       Private Short-term Capital</t>
  </si>
  <si>
    <t>8.   Kesilapan dan Ketinggalan (Bersih)</t>
  </si>
  <si>
    <r>
      <t xml:space="preserve">105 </t>
    </r>
    <r>
      <rPr>
        <b/>
        <vertAlign val="superscript"/>
        <sz val="5.3"/>
        <color rgb="FF000000"/>
        <rFont val="Arial"/>
        <family val="2"/>
      </rPr>
      <t>(*)</t>
    </r>
  </si>
  <si>
    <r>
      <t xml:space="preserve"> -145 </t>
    </r>
    <r>
      <rPr>
        <b/>
        <vertAlign val="superscript"/>
        <sz val="5.3"/>
        <color rgb="FF000000"/>
        <rFont val="Arial"/>
        <family val="2"/>
      </rPr>
      <t>(*)</t>
    </r>
  </si>
  <si>
    <r>
      <t xml:space="preserve"> -65 </t>
    </r>
    <r>
      <rPr>
        <b/>
        <vertAlign val="superscript"/>
        <sz val="5.3"/>
        <color rgb="FF000000"/>
        <rFont val="Arial"/>
        <family val="2"/>
      </rPr>
      <t>(*)</t>
    </r>
  </si>
  <si>
    <t>15(*)</t>
  </si>
  <si>
    <t>65(*)</t>
  </si>
  <si>
    <t xml:space="preserve">       Errors and Omissions (Net)</t>
  </si>
  <si>
    <t>9.   Imbangan Keseluruhan [Lebihan +/Defisit -]</t>
  </si>
  <si>
    <t xml:space="preserve">       Overall Balance [Surplus + / Deficit -]</t>
  </si>
  <si>
    <t>10.  Peruntukan Hak Pengeluaran Khas dan Sumber IMF</t>
  </si>
  <si>
    <t xml:space="preserve">        Allocation of Special Drawing Rights and IMF Resources</t>
  </si>
  <si>
    <t xml:space="preserve">       Allocation of Special Drawing Rights and IMF Resources</t>
  </si>
  <si>
    <t>11.  Perubahan Bersih Dalam Rizab Luar Negeri Bank Negara Malaysia</t>
  </si>
  <si>
    <r>
      <t xml:space="preserve"> -51 </t>
    </r>
    <r>
      <rPr>
        <b/>
        <vertAlign val="superscript"/>
        <sz val="5.3"/>
        <color rgb="FF000000"/>
        <rFont val="Arial"/>
        <family val="2"/>
      </rPr>
      <t>(**)</t>
    </r>
  </si>
  <si>
    <r>
      <t xml:space="preserve"> -561 </t>
    </r>
    <r>
      <rPr>
        <b/>
        <vertAlign val="superscript"/>
        <sz val="5.3"/>
        <color rgb="FF000000"/>
        <rFont val="Arial"/>
        <family val="2"/>
      </rPr>
      <t>(**)</t>
    </r>
  </si>
  <si>
    <r>
      <t xml:space="preserve"> -697 </t>
    </r>
    <r>
      <rPr>
        <b/>
        <vertAlign val="superscript"/>
        <sz val="5.3"/>
        <color rgb="FF000000"/>
        <rFont val="Arial"/>
        <family val="2"/>
      </rPr>
      <t>(**)</t>
    </r>
  </si>
  <si>
    <t>-26(**)</t>
  </si>
  <si>
    <t>116(**)</t>
  </si>
  <si>
    <t xml:space="preserve">        Net Change in Bank Negara Malaysia's External  Reserves</t>
  </si>
  <si>
    <t xml:space="preserve">       Net Change in Bank Negara Malaysia's External  Reserves</t>
  </si>
  <si>
    <r>
      <t xml:space="preserve">Nota </t>
    </r>
    <r>
      <rPr>
        <sz val="7"/>
        <color rgb="FF000000"/>
        <rFont val="Arial"/>
        <family val="2"/>
      </rPr>
      <t xml:space="preserve">/ </t>
    </r>
    <r>
      <rPr>
        <i/>
        <sz val="7"/>
        <color rgb="FF000000"/>
        <rFont val="Arial"/>
        <family val="2"/>
      </rPr>
      <t>Notes</t>
    </r>
    <r>
      <rPr>
        <sz val="7"/>
        <color rgb="FF000000"/>
        <rFont val="Arial"/>
        <family val="2"/>
      </rPr>
      <t>:</t>
    </r>
  </si>
  <si>
    <r>
      <t xml:space="preserve">       </t>
    </r>
    <r>
      <rPr>
        <sz val="7"/>
        <color rgb="FF000000"/>
        <rFont val="Arial"/>
        <family val="2"/>
      </rPr>
      <t xml:space="preserve"> (*)  </t>
    </r>
    <r>
      <rPr>
        <b/>
        <sz val="7"/>
        <color rgb="FF000000"/>
        <rFont val="Arial"/>
        <family val="2"/>
      </rPr>
      <t xml:space="preserve">                     Termasuk aliran masuk modal persendirian </t>
    </r>
    <r>
      <rPr>
        <sz val="7"/>
        <color rgb="FF000000"/>
        <rFont val="Arial"/>
        <family val="2"/>
      </rPr>
      <t xml:space="preserve">/ </t>
    </r>
    <r>
      <rPr>
        <i/>
        <sz val="7"/>
        <color rgb="FF000000"/>
        <rFont val="Arial"/>
        <family val="2"/>
      </rPr>
      <t>Includes private capital inflow</t>
    </r>
  </si>
  <si>
    <r>
      <t xml:space="preserve">   </t>
    </r>
    <r>
      <rPr>
        <sz val="7"/>
        <color rgb="FF000000"/>
        <rFont val="Arial"/>
        <family val="2"/>
      </rPr>
      <t xml:space="preserve">    (**) </t>
    </r>
    <r>
      <rPr>
        <b/>
        <sz val="7"/>
        <color rgb="FF000000"/>
        <rFont val="Arial"/>
        <family val="2"/>
      </rPr>
      <t xml:space="preserve">                      Aliran masuk imbangan Sterling </t>
    </r>
    <r>
      <rPr>
        <sz val="7"/>
        <color rgb="FF000000"/>
        <rFont val="Arial"/>
        <family val="2"/>
      </rPr>
      <t xml:space="preserve">/ </t>
    </r>
    <r>
      <rPr>
        <i/>
        <sz val="7"/>
        <color rgb="FF000000"/>
        <rFont val="Arial"/>
        <family val="2"/>
      </rPr>
      <t>Inflow of Sterling balances</t>
    </r>
  </si>
  <si>
    <r>
      <t xml:space="preserve">JADUAL 2.2  :  PERANGKAAN IMBANGAN PEMBAYARAN, 1999 – 2004, MALAYSIA </t>
    </r>
    <r>
      <rPr>
        <sz val="8"/>
        <color rgb="FF000000"/>
        <rFont val="Arial"/>
        <family val="2"/>
      </rPr>
      <t xml:space="preserve">       </t>
    </r>
  </si>
  <si>
    <t>Table 2.2        :  Balance of Payments Statistics , 1999 – 2004, Malaysia</t>
  </si>
  <si>
    <t xml:space="preserve">       Goods  f.o.b. (Net)</t>
  </si>
  <si>
    <t xml:space="preserve">           a.   Pengangkutan</t>
  </si>
  <si>
    <t xml:space="preserve">                    Transportation</t>
  </si>
  <si>
    <t xml:space="preserve">           b.   Perjalanan dan Pelajaran</t>
  </si>
  <si>
    <t xml:space="preserve">           c.   Perkhidmatan Lain</t>
  </si>
  <si>
    <t xml:space="preserve">           d.   Urus Niaga Kerajaan t.t.t.l</t>
  </si>
  <si>
    <t>3.   Pendapatan  (Bersih)</t>
  </si>
  <si>
    <t xml:space="preserve">       Income (Net)</t>
  </si>
  <si>
    <t xml:space="preserve">           a.   Pampasan Pekerja</t>
  </si>
  <si>
    <t xml:space="preserve">                    Compensation of employees</t>
  </si>
  <si>
    <t xml:space="preserve">           b.   Pendapatan Pelaburan</t>
  </si>
  <si>
    <t xml:space="preserve">       Current Transfers (Net)</t>
  </si>
  <si>
    <t>5.   Imbangan Akaun Semasa [ 1+2+3 +4]</t>
  </si>
  <si>
    <t>27,687 </t>
  </si>
  <si>
    <t>50,625 </t>
  </si>
  <si>
    <t>57,302 </t>
  </si>
  <si>
    <t xml:space="preserve">       Balance on Current Account  [ 1+2+3 +4]</t>
  </si>
  <si>
    <t>6.   Akaun Modal (Bersih)</t>
  </si>
  <si>
    <t xml:space="preserve">       Capital Account (Net)</t>
  </si>
  <si>
    <t xml:space="preserve">           a.   Pindahan Modal</t>
  </si>
  <si>
    <t xml:space="preserve">                    Capital Transfers</t>
  </si>
  <si>
    <t xml:space="preserve">           b.   Aset Bukan Kewangan Bukan Pengeluaran</t>
  </si>
  <si>
    <t xml:space="preserve">                     Non-produced Non-financial Assets</t>
  </si>
  <si>
    <t>7.   Akaun Kewangan</t>
  </si>
  <si>
    <r>
      <t xml:space="preserve">   </t>
    </r>
    <r>
      <rPr>
        <i/>
        <sz val="8"/>
        <color rgb="FF000000"/>
        <rFont val="Arial"/>
        <family val="2"/>
      </rPr>
      <t xml:space="preserve">  Financial Account</t>
    </r>
  </si>
  <si>
    <t xml:space="preserve">           a.   Pelaburan Langsung</t>
  </si>
  <si>
    <t xml:space="preserve">                   Direct Investment</t>
  </si>
  <si>
    <t xml:space="preserve">           b.   Pelaburan Portfolio</t>
  </si>
  <si>
    <t xml:space="preserve">                   Portfolio Investment</t>
  </si>
  <si>
    <t xml:space="preserve">           c.   Pelaburan Lain</t>
  </si>
  <si>
    <t xml:space="preserve">                  Other Investment</t>
  </si>
  <si>
    <t>8.   Imbangan Akaun Modal &amp; Kewangan [ 6+7 ]</t>
  </si>
  <si>
    <t xml:space="preserve">       Balance on Capital and Financial Account  [ 6+7 ]</t>
  </si>
  <si>
    <t>9.   Kesilapan dan Ketinggalan (Bersih)</t>
  </si>
  <si>
    <t>10.   Imbangan Keseluruhan [Lebihan +/Defisit -]</t>
  </si>
  <si>
    <t>11.  Aset Rizab</t>
  </si>
  <si>
    <t xml:space="preserve">        Reserve Assets</t>
  </si>
  <si>
    <t xml:space="preserve">           a.   Sumber IMF</t>
  </si>
  <si>
    <t xml:space="preserve">                    IMF Resource</t>
  </si>
  <si>
    <t xml:space="preserve">           b.   Perubahan Bersih dalam Rizab Luar Negeri Bank Negara Malaysia</t>
  </si>
  <si>
    <t xml:space="preserve">                    Net change in Bank Negara Malaysia's External Reserves</t>
  </si>
  <si>
    <t>AKAUN SEMASA</t>
  </si>
  <si>
    <t>CURRENT ACCOUNT</t>
  </si>
  <si>
    <t xml:space="preserve">           a.  Perkhidmatan pembuatan bagi input fizikal dimiliki pihak lain</t>
  </si>
  <si>
    <t xml:space="preserve">                Manufacturing services on physical input owned by others</t>
  </si>
  <si>
    <t xml:space="preserve">           b.   Perkhidmatan penyelenggaraan pembaikan t.t.t.l</t>
  </si>
  <si>
    <t xml:space="preserve">                    Maintenance and repair services n.i.e</t>
  </si>
  <si>
    <t xml:space="preserve">           c.   Pengangkutan</t>
  </si>
  <si>
    <t xml:space="preserve">                    Transport</t>
  </si>
  <si>
    <t xml:space="preserve">           d.   Perjalanan </t>
  </si>
  <si>
    <t xml:space="preserve">                   Travel </t>
  </si>
  <si>
    <t xml:space="preserve">           e.   Pembinaan</t>
  </si>
  <si>
    <t xml:space="preserve">                   Construction</t>
  </si>
  <si>
    <t xml:space="preserve">           f.   Perkhidmatan insurans dan pencen</t>
  </si>
  <si>
    <t xml:space="preserve">                   Insurance and pension services</t>
  </si>
  <si>
    <t xml:space="preserve">           g.   Perkhidmatan kewangan</t>
  </si>
  <si>
    <t xml:space="preserve">                   Financial services</t>
  </si>
  <si>
    <t xml:space="preserve">           h.   Caj penggunaan harta intelek t.t.t.l</t>
  </si>
  <si>
    <t xml:space="preserve">                  Charges for the use intelectual property n.i.e</t>
  </si>
  <si>
    <t xml:space="preserve">           i.   Perkhidmatan telekomunikasi, komputer dan maklumat</t>
  </si>
  <si>
    <t xml:space="preserve">                   Telecommunications, computer and information</t>
  </si>
  <si>
    <t xml:space="preserve">           j.   Perkhidmatan perniagaan lain</t>
  </si>
  <si>
    <t xml:space="preserve">                 Other business services</t>
  </si>
  <si>
    <t xml:space="preserve">           k.   Perkhidmatan persendirian, kebudayaan dan rekreasi</t>
  </si>
  <si>
    <t xml:space="preserve">                Personal, cultural and recreational services</t>
  </si>
  <si>
    <t xml:space="preserve">           l.   Barangan dan perkhidmatan kerajaan t.t.t.l</t>
  </si>
  <si>
    <t xml:space="preserve">                   Government goods and services  n.i.e</t>
  </si>
  <si>
    <t>3.   Pendapatan Primer  (Bersih)</t>
  </si>
  <si>
    <t xml:space="preserve">       Primary Income (Net)</t>
  </si>
  <si>
    <t>AKAUN MODAL</t>
  </si>
  <si>
    <t>CAPITAL ACCOUNT</t>
  </si>
  <si>
    <t>1.   Perolehan/pelupusan aset bukan kewangan bukan pengeluaran</t>
  </si>
  <si>
    <t xml:space="preserve">       Acquisitions/disposals of nonproduced nonfinancial asssets</t>
  </si>
  <si>
    <t>2.   Pindahan modal</t>
  </si>
  <si>
    <t xml:space="preserve">       Capital transfers</t>
  </si>
  <si>
    <t>AKAUN KEWANGAN</t>
  </si>
  <si>
    <t>FINANCIAL ACCOUNT</t>
  </si>
  <si>
    <t xml:space="preserve">           1.   Pelaburan langsung</t>
  </si>
  <si>
    <t xml:space="preserve">                   Direct investment</t>
  </si>
  <si>
    <t xml:space="preserve">           2.   Pelaburan portfolio</t>
  </si>
  <si>
    <t xml:space="preserve">                   Portfolio investment</t>
  </si>
  <si>
    <t xml:space="preserve">           3.   Derivatif kewangan</t>
  </si>
  <si>
    <t xml:space="preserve">                   Financial derivatives</t>
  </si>
  <si>
    <t xml:space="preserve">           4.   Pelaburan lain</t>
  </si>
  <si>
    <t xml:space="preserve">                  Other investment</t>
  </si>
  <si>
    <t>ASET RIZAB</t>
  </si>
  <si>
    <t>RESERVE ASSETS</t>
  </si>
  <si>
    <t>KESILAPAN DAN KETINGGALAN BERSIH</t>
  </si>
  <si>
    <t>NET ERRORS AND OMISSIONS</t>
  </si>
  <si>
    <r>
      <t>Akhir</t>
    </r>
    <r>
      <rPr>
        <sz val="8"/>
        <color rgb="FF000000"/>
        <rFont val="Arial"/>
        <family val="2"/>
      </rPr>
      <t>/</t>
    </r>
    <r>
      <rPr>
        <b/>
        <sz val="8"/>
        <color rgb="FF000000"/>
        <rFont val="Arial"/>
        <family val="2"/>
      </rPr>
      <t xml:space="preserve"> </t>
    </r>
    <r>
      <rPr>
        <i/>
        <sz val="8"/>
        <color rgb="FF000000"/>
        <rFont val="Arial"/>
        <family val="2"/>
      </rPr>
      <t xml:space="preserve">End of </t>
    </r>
  </si>
  <si>
    <t xml:space="preserve">Blok Negara </t>
  </si>
  <si>
    <t>Negara</t>
  </si>
  <si>
    <r>
      <t> </t>
    </r>
    <r>
      <rPr>
        <i/>
        <sz val="8"/>
        <color rgb="FF000000"/>
        <rFont val="Arial"/>
        <family val="2"/>
      </rPr>
      <t>Blocks of Countries</t>
    </r>
  </si>
  <si>
    <t>Countries</t>
  </si>
  <si>
    <t>Sektor</t>
  </si>
  <si>
    <t xml:space="preserve"> </t>
  </si>
  <si>
    <t>Sectors</t>
  </si>
  <si>
    <t>Amerika Utara, antaranya</t>
  </si>
  <si>
    <t>Amerika Syarikat</t>
  </si>
  <si>
    <t>Pertanian, Perhutanan dan Perikanan</t>
  </si>
  <si>
    <t>North America of which</t>
  </si>
  <si>
    <t>United States</t>
  </si>
  <si>
    <t>Agriculture, Forestry and Fishing</t>
  </si>
  <si>
    <t>Bermuda</t>
  </si>
  <si>
    <t>Perlombongan dan Pengkuarian (termasuk minyak dan gas)</t>
  </si>
  <si>
    <t>antaranya</t>
  </si>
  <si>
    <t>Mining and Quarrying (including oil and gas)</t>
  </si>
  <si>
    <t>Kepulauan Cayman</t>
  </si>
  <si>
    <t xml:space="preserve">       </t>
  </si>
  <si>
    <t>of which</t>
  </si>
  <si>
    <t>Cayman Islands</t>
  </si>
  <si>
    <t>Pembuatan</t>
  </si>
  <si>
    <t>Kepulauan Virgin British</t>
  </si>
  <si>
    <t>Manufacturing</t>
  </si>
  <si>
    <t>Virgin Islands (British)</t>
  </si>
  <si>
    <t>Pembinaan</t>
  </si>
  <si>
    <t>Eropah, antaranya</t>
  </si>
  <si>
    <t>Belanda</t>
  </si>
  <si>
    <t>Construction</t>
  </si>
  <si>
    <t xml:space="preserve">Europe of which </t>
  </si>
  <si>
    <t>Netherlands</t>
  </si>
  <si>
    <t>Denmark</t>
  </si>
  <si>
    <t>Aktiviti Perkhidmatan:</t>
  </si>
  <si>
    <t>Services Activities:</t>
  </si>
  <si>
    <t>Luxembourg</t>
  </si>
  <si>
    <t>Perdagangan Borong dan Runcit</t>
  </si>
  <si>
    <t>Wholesale and Retail Trade</t>
  </si>
  <si>
    <t>Jerman</t>
  </si>
  <si>
    <t>Maklumat dan Komunikasi</t>
  </si>
  <si>
    <t>Germany</t>
  </si>
  <si>
    <t>Information and Communication</t>
  </si>
  <si>
    <t>Perancis</t>
  </si>
  <si>
    <r>
      <t xml:space="preserve">Aktiviti Kewangan dan Insurans/Takaful </t>
    </r>
    <r>
      <rPr>
        <b/>
        <vertAlign val="superscript"/>
        <sz val="5.3"/>
        <color rgb="FF000000"/>
        <rFont val="Arial"/>
        <family val="2"/>
      </rPr>
      <t>1</t>
    </r>
  </si>
  <si>
    <t>France</t>
  </si>
  <si>
    <t>Switzerland</t>
  </si>
  <si>
    <t>Perkhidmatan Lain</t>
  </si>
  <si>
    <t>Other Services</t>
  </si>
  <si>
    <t>United Kingdom</t>
  </si>
  <si>
    <t>Jumlah</t>
  </si>
  <si>
    <t>Total</t>
  </si>
  <si>
    <t> 4</t>
  </si>
  <si>
    <t>China, Republik Rakyat</t>
  </si>
  <si>
    <t>China, People’s Republic of</t>
  </si>
  <si>
    <t>Hong Kong, SAR</t>
  </si>
  <si>
    <r>
      <t>Nota</t>
    </r>
    <r>
      <rPr>
        <sz val="7"/>
        <color rgb="FF000000"/>
        <rFont val="Arial"/>
        <family val="2"/>
      </rPr>
      <t xml:space="preserve"> / </t>
    </r>
    <r>
      <rPr>
        <i/>
        <sz val="7"/>
        <color rgb="FF000000"/>
        <rFont val="Arial"/>
        <family val="2"/>
      </rPr>
      <t>Notes</t>
    </r>
    <r>
      <rPr>
        <sz val="7"/>
        <color rgb="FF000000"/>
        <rFont val="Arial"/>
        <family val="2"/>
      </rPr>
      <t>:</t>
    </r>
  </si>
  <si>
    <r>
      <t xml:space="preserve">f Muktamad/ </t>
    </r>
    <r>
      <rPr>
        <i/>
        <sz val="7"/>
        <color rgb="FF000000"/>
        <rFont val="Arial"/>
        <family val="2"/>
      </rPr>
      <t>Final</t>
    </r>
  </si>
  <si>
    <t>Jepun</t>
  </si>
  <si>
    <t>1 Termasuk pelaburan oleh syarikat pemegang</t>
  </si>
  <si>
    <t>Japan</t>
  </si>
  <si>
    <t xml:space="preserve">     Include investments by holding companies</t>
  </si>
  <si>
    <t>Republik Korea</t>
  </si>
  <si>
    <t>Korea, Republic of</t>
  </si>
  <si>
    <t>Asia Tenggara, antaranya</t>
  </si>
  <si>
    <t>Thailand</t>
  </si>
  <si>
    <t>Singapura</t>
  </si>
  <si>
    <t>Singapore</t>
  </si>
  <si>
    <t>Oceania antaranya</t>
  </si>
  <si>
    <t>Australia</t>
  </si>
  <si>
    <t>Oceania of which</t>
  </si>
  <si>
    <t xml:space="preserve">Lain-lain Negara </t>
  </si>
  <si>
    <t xml:space="preserve">Other Countries </t>
  </si>
  <si>
    <t>ASET</t>
  </si>
  <si>
    <t>Pelaburan Langsung Mengikut Asas Arah Aliran</t>
  </si>
  <si>
    <t>ASSETS</t>
  </si>
  <si>
    <t>Direct Investment According To Directional Basis</t>
  </si>
  <si>
    <t xml:space="preserve">      Di Luar Negeri </t>
  </si>
  <si>
    <t xml:space="preserve">1. Pelaburan Langsung </t>
  </si>
  <si>
    <t xml:space="preserve">      Abroad</t>
  </si>
  <si>
    <t xml:space="preserve">    Direct Investment </t>
  </si>
  <si>
    <t xml:space="preserve">      1.1  Ekuiti dan Dana Pelaburan Saham</t>
  </si>
  <si>
    <t xml:space="preserve">              Equity and Investment Fund Shares</t>
  </si>
  <si>
    <t xml:space="preserve">       1.2  Instrumen  Hutang</t>
  </si>
  <si>
    <t xml:space="preserve">             Debt Instruments</t>
  </si>
  <si>
    <t xml:space="preserve">      Di Malaysia</t>
  </si>
  <si>
    <t>2 . Pelaburan Portfolio</t>
  </si>
  <si>
    <t xml:space="preserve">      In Malaysia</t>
  </si>
  <si>
    <t xml:space="preserve">    Portfolio Investment</t>
  </si>
  <si>
    <t xml:space="preserve">      2.1  Ekuiti dan Dana Pelaburan Saham</t>
  </si>
  <si>
    <t xml:space="preserve">      2.2  Sekuriti Hutang</t>
  </si>
  <si>
    <t xml:space="preserve">             Debt Securities</t>
  </si>
  <si>
    <t>Pelaburan Langsung Bersih</t>
  </si>
  <si>
    <t>3 . Derivatif Kewangan</t>
  </si>
  <si>
    <t>Net Direct Investment</t>
  </si>
  <si>
    <t xml:space="preserve">     Financial Derivatives</t>
  </si>
  <si>
    <t>4 . Pelaburan Lain</t>
  </si>
  <si>
    <t xml:space="preserve">     Other Investment</t>
  </si>
  <si>
    <t>5. Aset Rizab</t>
  </si>
  <si>
    <t xml:space="preserve">    Reserve Assets</t>
  </si>
  <si>
    <t>LIABILITI</t>
  </si>
  <si>
    <t>LIABILITIES</t>
  </si>
  <si>
    <t xml:space="preserve">   Direct Investment </t>
  </si>
  <si>
    <t xml:space="preserve">    Financial Derivatives</t>
  </si>
  <si>
    <t>KEDUDUKAN PELABURAN ANTARABANGSA BERSIH</t>
  </si>
  <si>
    <t>NET INTERNATIONAL INVESTMENT POSITION</t>
  </si>
  <si>
    <r>
      <t>Sektor</t>
    </r>
    <r>
      <rPr>
        <b/>
        <vertAlign val="superscript"/>
        <sz val="5.3"/>
        <color rgb="FF000000"/>
        <rFont val="Arial"/>
        <family val="2"/>
      </rPr>
      <t>1</t>
    </r>
  </si>
  <si>
    <r>
      <t>Sectors</t>
    </r>
    <r>
      <rPr>
        <i/>
        <vertAlign val="superscript"/>
        <sz val="5.3"/>
        <color rgb="FF000000"/>
        <rFont val="Arial"/>
        <family val="2"/>
      </rPr>
      <t>1</t>
    </r>
  </si>
  <si>
    <t>Amerika Latin</t>
  </si>
  <si>
    <t>Latin America</t>
  </si>
  <si>
    <t>Asia Timur, antaranya</t>
  </si>
  <si>
    <t>East Asia of which</t>
  </si>
  <si>
    <r>
      <t xml:space="preserve">Aktiviti Kewangan dan Insurans/Takaful </t>
    </r>
    <r>
      <rPr>
        <b/>
        <vertAlign val="superscript"/>
        <sz val="5.3"/>
        <color rgb="FF000000"/>
        <rFont val="Arial"/>
        <family val="2"/>
      </rPr>
      <t>2</t>
    </r>
  </si>
  <si>
    <t>Taiwan</t>
  </si>
  <si>
    <t>India</t>
  </si>
  <si>
    <t>Filipina</t>
  </si>
  <si>
    <t>Philippines</t>
  </si>
  <si>
    <t>Indonesia</t>
  </si>
  <si>
    <t>1    Sektor adalah berdasarkan sektor Pelaburan Langsung dari Malaysia</t>
  </si>
  <si>
    <t>Kemboja</t>
  </si>
  <si>
    <t xml:space="preserve">      The sector based on Direct Investment sector from Malaysia</t>
  </si>
  <si>
    <t>Cambodia</t>
  </si>
  <si>
    <t xml:space="preserve">      Include investments by holding companies</t>
  </si>
  <si>
    <t>Vietnam</t>
  </si>
  <si>
    <t>Asia Barat, antaranya</t>
  </si>
  <si>
    <t>Emiriah Arab Bersatu</t>
  </si>
  <si>
    <t>United Arab Emirates</t>
  </si>
  <si>
    <t>Afrika, antaranya</t>
  </si>
  <si>
    <t>Mauritius</t>
  </si>
  <si>
    <t>Africa of which</t>
  </si>
  <si>
    <t>Asia Selatan, antaranya</t>
  </si>
  <si>
    <t>South Asia of which</t>
  </si>
  <si>
    <t xml:space="preserve"> 1  Sektor adalah berdasarkan sektor Pelabur Langsung dari Malaysia</t>
  </si>
  <si>
    <t>2 Termasuk pelaburan oleh syarikat pemegang</t>
  </si>
  <si>
    <t xml:space="preserve">    Include investments by holding companies</t>
  </si>
  <si>
    <t>Oceania, antaranya</t>
  </si>
  <si>
    <t xml:space="preserve">           a.   Perkhidmatan penyelenggaraan pembaikan t.t.t.l</t>
  </si>
  <si>
    <t xml:space="preserve">           b.   Pengangkutan</t>
  </si>
  <si>
    <t xml:space="preserve">           c.   Perjalanan </t>
  </si>
  <si>
    <t xml:space="preserve">           d.   Pembinaan</t>
  </si>
  <si>
    <t xml:space="preserve">           e.   Perkhidmatan insurans dan pencen</t>
  </si>
  <si>
    <t xml:space="preserve">           f.   Perkhidmatan kewangan</t>
  </si>
  <si>
    <t xml:space="preserve">           g.   Caj penggunaan harta intelek t.t.t.l</t>
  </si>
  <si>
    <t xml:space="preserve">           h.   Perkhidmatan telekomunikasi, komputer dan maklumat</t>
  </si>
  <si>
    <t xml:space="preserve">           i.   Perkhidmatan perniagaan lain</t>
  </si>
  <si>
    <t xml:space="preserve">           j.   Perkhidmatan persendirian, kebudayaan dan rekreasi</t>
  </si>
  <si>
    <t xml:space="preserve">           k.   Barangan dan perkhidmatan kerajaan t.t.t.l</t>
  </si>
  <si>
    <r>
      <t>    RM ( Juta</t>
    </r>
    <r>
      <rPr>
        <i/>
        <sz val="8"/>
        <color rgb="FF000000"/>
        <rFont val="Arial"/>
        <family val="2"/>
      </rPr>
      <t xml:space="preserve">/ Million </t>
    </r>
    <r>
      <rPr>
        <b/>
        <i/>
        <sz val="8"/>
        <color rgb="FF000000"/>
        <rFont val="Arial"/>
        <family val="2"/>
      </rPr>
      <t>)</t>
    </r>
  </si>
  <si>
    <t>11.  Perubahan Bersih Dalam Rizab Luar Negeri Bank Negara  Malaysia</t>
  </si>
  <si>
    <r>
      <t>  RM ( Juta</t>
    </r>
    <r>
      <rPr>
        <i/>
        <sz val="8"/>
        <color rgb="FF000000"/>
        <rFont val="Arial"/>
        <family val="2"/>
      </rPr>
      <t xml:space="preserve">/ Million </t>
    </r>
    <r>
      <rPr>
        <b/>
        <i/>
        <sz val="8"/>
        <color rgb="FF000000"/>
        <rFont val="Arial"/>
        <family val="2"/>
      </rPr>
      <t>)</t>
    </r>
  </si>
  <si>
    <t xml:space="preserve">       Net Change in Bank Negara Malaysia's External Reserves</t>
  </si>
  <si>
    <t>2.   Perkhidmatan (Bersih)</t>
  </si>
  <si>
    <r>
      <t>    RM (Juta</t>
    </r>
    <r>
      <rPr>
        <i/>
        <sz val="8"/>
        <color rgb="FF000000"/>
        <rFont val="Arial"/>
        <family val="2"/>
      </rPr>
      <t>/ Million</t>
    </r>
    <r>
      <rPr>
        <b/>
        <i/>
        <sz val="8"/>
        <color rgb="FF000000"/>
        <rFont val="Arial"/>
        <family val="2"/>
      </rPr>
      <t>)</t>
    </r>
  </si>
  <si>
    <r>
      <t>  RM (Juta</t>
    </r>
    <r>
      <rPr>
        <i/>
        <sz val="8"/>
        <color rgb="FF000000"/>
        <rFont val="Arial"/>
        <family val="2"/>
      </rPr>
      <t>/ Million</t>
    </r>
    <r>
      <rPr>
        <b/>
        <i/>
        <sz val="8"/>
        <color rgb="FF000000"/>
        <rFont val="Arial"/>
        <family val="2"/>
      </rPr>
      <t>)</t>
    </r>
  </si>
  <si>
    <r>
      <t>  RM (Juta</t>
    </r>
    <r>
      <rPr>
        <i/>
        <sz val="8"/>
        <color rgb="FF000000"/>
        <rFont val="Arial"/>
        <family val="2"/>
      </rPr>
      <t>/ Million</t>
    </r>
    <r>
      <rPr>
        <b/>
        <sz val="8"/>
        <color rgb="FF000000"/>
        <rFont val="Arial"/>
        <family val="2"/>
      </rPr>
      <t>)</t>
    </r>
  </si>
  <si>
    <r>
      <t>   </t>
    </r>
    <r>
      <rPr>
        <b/>
        <sz val="8"/>
        <color rgb="FF000000"/>
        <rFont val="Arial"/>
        <family val="2"/>
      </rPr>
      <t>RM (Juta</t>
    </r>
    <r>
      <rPr>
        <i/>
        <sz val="8"/>
        <color rgb="FF000000"/>
        <rFont val="Arial"/>
        <family val="2"/>
      </rPr>
      <t>/ Million</t>
    </r>
    <r>
      <rPr>
        <b/>
        <sz val="8"/>
        <color rgb="FF000000"/>
        <rFont val="Arial"/>
        <family val="2"/>
      </rPr>
      <t>)</t>
    </r>
  </si>
  <si>
    <r>
      <t xml:space="preserve">  </t>
    </r>
    <r>
      <rPr>
        <b/>
        <sz val="8"/>
        <color rgb="FF000000"/>
        <rFont val="Arial"/>
        <family val="2"/>
      </rPr>
      <t>RM (Juta</t>
    </r>
    <r>
      <rPr>
        <i/>
        <sz val="8"/>
        <color rgb="FF000000"/>
        <rFont val="Arial"/>
        <family val="2"/>
      </rPr>
      <t>/ Million</t>
    </r>
    <r>
      <rPr>
        <b/>
        <sz val="8"/>
        <color rgb="FF000000"/>
        <rFont val="Arial"/>
        <family val="2"/>
      </rPr>
      <t xml:space="preserve">)     </t>
    </r>
  </si>
  <si>
    <t>4.   Pindahan Semasa (Bersih)</t>
  </si>
  <si>
    <r>
      <t xml:space="preserve">  </t>
    </r>
    <r>
      <rPr>
        <b/>
        <sz val="8"/>
        <rFont val="Arial"/>
        <family val="2"/>
      </rPr>
      <t>RM (Juta</t>
    </r>
    <r>
      <rPr>
        <i/>
        <sz val="8"/>
        <rFont val="Arial"/>
        <family val="2"/>
      </rPr>
      <t>/ Million</t>
    </r>
    <r>
      <rPr>
        <b/>
        <sz val="8"/>
        <rFont val="Arial"/>
        <family val="2"/>
      </rPr>
      <t xml:space="preserve">)     </t>
    </r>
  </si>
  <si>
    <t>3.   Pendapatan Primer (Bersih)</t>
  </si>
  <si>
    <t>4.   Pendapatan Sekunder (Bersih)</t>
  </si>
  <si>
    <t xml:space="preserve">       Secondary Income (Net)</t>
  </si>
  <si>
    <r>
      <t>Nota</t>
    </r>
    <r>
      <rPr>
        <sz val="7"/>
        <rFont val="Arial"/>
        <family val="2"/>
      </rPr>
      <t xml:space="preserve"> / </t>
    </r>
    <r>
      <rPr>
        <i/>
        <sz val="7"/>
        <rFont val="Arial"/>
        <family val="2"/>
      </rPr>
      <t xml:space="preserve">Note </t>
    </r>
    <r>
      <rPr>
        <sz val="7"/>
        <rFont val="Arial"/>
        <family val="2"/>
      </rPr>
      <t xml:space="preserve">:    </t>
    </r>
    <r>
      <rPr>
        <sz val="14"/>
        <rFont val="Arial"/>
        <family val="2"/>
      </rPr>
      <t xml:space="preserve">  </t>
    </r>
    <r>
      <rPr>
        <b/>
        <vertAlign val="superscript"/>
        <sz val="9"/>
        <rFont val="Arial"/>
        <family val="2"/>
      </rPr>
      <t xml:space="preserve">f </t>
    </r>
    <r>
      <rPr>
        <sz val="7"/>
        <rFont val="Arial"/>
        <family val="2"/>
      </rPr>
      <t xml:space="preserve"> </t>
    </r>
    <r>
      <rPr>
        <b/>
        <sz val="7"/>
        <rFont val="Arial"/>
        <family val="2"/>
      </rPr>
      <t>Muktamad</t>
    </r>
    <r>
      <rPr>
        <sz val="7"/>
        <rFont val="Arial"/>
        <family val="2"/>
      </rPr>
      <t xml:space="preserve"> / </t>
    </r>
    <r>
      <rPr>
        <i/>
        <sz val="7"/>
        <rFont val="Arial"/>
        <family val="2"/>
      </rPr>
      <t>Final</t>
    </r>
  </si>
  <si>
    <r>
      <t>RM (Juta</t>
    </r>
    <r>
      <rPr>
        <sz val="8"/>
        <color rgb="FF000000"/>
        <rFont val="Arial"/>
        <family val="2"/>
      </rPr>
      <t xml:space="preserve">/ </t>
    </r>
    <r>
      <rPr>
        <i/>
        <sz val="8"/>
        <color rgb="FF000000"/>
        <rFont val="Arial"/>
        <family val="2"/>
      </rPr>
      <t xml:space="preserve">Million) </t>
    </r>
  </si>
  <si>
    <t xml:space="preserve">       1.2  Instrumen Hutang</t>
  </si>
  <si>
    <t>2  Termasuk pelaburan oleh syarikat pemegang</t>
  </si>
  <si>
    <t>Southeast Asia of which</t>
  </si>
  <si>
    <t>West Asia of which</t>
  </si>
  <si>
    <r>
      <t>Financial and Insurance/ Takaful Activities</t>
    </r>
    <r>
      <rPr>
        <i/>
        <vertAlign val="superscript"/>
        <sz val="5.3"/>
        <color rgb="FF000000"/>
        <rFont val="Arial"/>
        <family val="2"/>
      </rPr>
      <t>1</t>
    </r>
  </si>
  <si>
    <r>
      <t xml:space="preserve">f Muktamad / </t>
    </r>
    <r>
      <rPr>
        <i/>
        <sz val="7"/>
        <color rgb="FF000000"/>
        <rFont val="Arial"/>
        <family val="2"/>
      </rPr>
      <t>Final</t>
    </r>
  </si>
  <si>
    <t>1  Termasuk pelaburan oleh syarikat pemegang</t>
  </si>
  <si>
    <t>Blocks of Countries</t>
  </si>
  <si>
    <r>
      <t>RM (Juta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 xml:space="preserve">Million) </t>
    </r>
  </si>
  <si>
    <r>
      <t> </t>
    </r>
    <r>
      <rPr>
        <i/>
        <sz val="8"/>
        <rFont val="Arial"/>
        <family val="2"/>
      </rPr>
      <t>Blocks of Countries</t>
    </r>
  </si>
  <si>
    <r>
      <t>Sektor</t>
    </r>
    <r>
      <rPr>
        <b/>
        <vertAlign val="superscript"/>
        <sz val="5.3"/>
        <rFont val="Arial"/>
        <family val="2"/>
      </rPr>
      <t>1</t>
    </r>
  </si>
  <si>
    <r>
      <t>Sectors</t>
    </r>
    <r>
      <rPr>
        <i/>
        <vertAlign val="superscript"/>
        <sz val="5.3"/>
        <rFont val="Arial"/>
        <family val="2"/>
      </rPr>
      <t>1</t>
    </r>
  </si>
  <si>
    <r>
      <t>Perlombongan dan Pengkuarian</t>
    </r>
    <r>
      <rPr>
        <b/>
        <u/>
        <sz val="8"/>
        <rFont val="Arial"/>
        <family val="2"/>
      </rPr>
      <t xml:space="preserve"> </t>
    </r>
    <r>
      <rPr>
        <b/>
        <sz val="8"/>
        <rFont val="Arial"/>
        <family val="2"/>
      </rPr>
      <t>(termasuk minyak dan gas)</t>
    </r>
  </si>
  <si>
    <r>
      <t xml:space="preserve">Aktiviti Kewangan dan Insurans/Takaful </t>
    </r>
    <r>
      <rPr>
        <b/>
        <vertAlign val="superscript"/>
        <sz val="5.3"/>
        <rFont val="Arial"/>
        <family val="2"/>
      </rPr>
      <t>2</t>
    </r>
  </si>
  <si>
    <r>
      <t>Financial and Insurance/ Takaful Activities</t>
    </r>
    <r>
      <rPr>
        <i/>
        <vertAlign val="superscript"/>
        <sz val="5.3"/>
        <rFont val="Arial"/>
        <family val="2"/>
      </rPr>
      <t>2</t>
    </r>
  </si>
  <si>
    <r>
      <t>Nota</t>
    </r>
    <r>
      <rPr>
        <sz val="7"/>
        <rFont val="Arial"/>
        <family val="2"/>
      </rPr>
      <t xml:space="preserve"> / </t>
    </r>
    <r>
      <rPr>
        <i/>
        <sz val="7"/>
        <rFont val="Arial"/>
        <family val="2"/>
      </rPr>
      <t>Notes</t>
    </r>
    <r>
      <rPr>
        <sz val="7"/>
        <rFont val="Arial"/>
        <family val="2"/>
      </rPr>
      <t>:</t>
    </r>
  </si>
  <si>
    <r>
      <t xml:space="preserve">f Muktamad/ </t>
    </r>
    <r>
      <rPr>
        <i/>
        <sz val="7"/>
        <rFont val="Arial"/>
        <family val="2"/>
      </rPr>
      <t>Final</t>
    </r>
  </si>
  <si>
    <r>
      <t>Amerika</t>
    </r>
    <r>
      <rPr>
        <b/>
        <i/>
        <sz val="8"/>
        <rFont val="Arial"/>
        <family val="2"/>
      </rPr>
      <t xml:space="preserve"> </t>
    </r>
    <r>
      <rPr>
        <b/>
        <sz val="8"/>
        <rFont val="Arial"/>
        <family val="2"/>
      </rPr>
      <t>Latin, antaranya</t>
    </r>
  </si>
  <si>
    <t>Latin America of which</t>
  </si>
  <si>
    <t xml:space="preserve"> Asia Timur, antaranya</t>
  </si>
  <si>
    <r>
      <t xml:space="preserve">Aktiviti Kewangan dan Insurans/Takaful </t>
    </r>
    <r>
      <rPr>
        <b/>
        <vertAlign val="superscript"/>
        <sz val="5.3"/>
        <rFont val="Arial"/>
        <family val="2"/>
      </rPr>
      <t>1</t>
    </r>
  </si>
  <si>
    <r>
      <t>Financial and Insurance/ Takaful  Activities</t>
    </r>
    <r>
      <rPr>
        <i/>
        <vertAlign val="superscript"/>
        <sz val="5.3"/>
        <rFont val="Arial"/>
        <family val="2"/>
      </rPr>
      <t>1</t>
    </r>
  </si>
  <si>
    <t xml:space="preserve">                    Private Long-term Capital</t>
  </si>
  <si>
    <r>
      <t>Financial and Insurance/ Takaful  Activities</t>
    </r>
    <r>
      <rPr>
        <i/>
        <vertAlign val="superscript"/>
        <sz val="5.3"/>
        <color rgb="FF000000"/>
        <rFont val="Arial"/>
        <family val="2"/>
      </rPr>
      <t>2</t>
    </r>
  </si>
  <si>
    <r>
      <t xml:space="preserve">f Muktamad / </t>
    </r>
    <r>
      <rPr>
        <i/>
        <sz val="7"/>
        <rFont val="Arial"/>
        <family val="2"/>
      </rPr>
      <t>Final</t>
    </r>
  </si>
  <si>
    <r>
      <t>2014</t>
    </r>
    <r>
      <rPr>
        <b/>
        <vertAlign val="superscript"/>
        <sz val="8"/>
        <rFont val="Arial"/>
        <family val="2"/>
      </rPr>
      <t>f</t>
    </r>
  </si>
  <si>
    <r>
      <t>2015</t>
    </r>
    <r>
      <rPr>
        <b/>
        <vertAlign val="superscript"/>
        <sz val="8"/>
        <color rgb="FF000000"/>
        <rFont val="Arial"/>
        <family val="2"/>
      </rPr>
      <t>f</t>
    </r>
  </si>
  <si>
    <r>
      <t>2016</t>
    </r>
    <r>
      <rPr>
        <b/>
        <vertAlign val="superscript"/>
        <sz val="8"/>
        <color rgb="FF000000"/>
        <rFont val="Arial"/>
        <family val="2"/>
      </rPr>
      <t>r</t>
    </r>
  </si>
  <si>
    <r>
      <rPr>
        <b/>
        <vertAlign val="superscript"/>
        <sz val="7"/>
        <rFont val="Arial"/>
        <family val="2"/>
      </rPr>
      <t>f</t>
    </r>
    <r>
      <rPr>
        <b/>
        <sz val="7"/>
        <rFont val="Arial"/>
        <family val="2"/>
      </rPr>
      <t xml:space="preserve"> Muktamad/ </t>
    </r>
    <r>
      <rPr>
        <i/>
        <sz val="7"/>
        <rFont val="Arial"/>
        <family val="2"/>
      </rPr>
      <t>Final</t>
    </r>
  </si>
  <si>
    <r>
      <rPr>
        <b/>
        <vertAlign val="superscript"/>
        <sz val="7"/>
        <rFont val="Arial"/>
        <family val="2"/>
      </rPr>
      <t xml:space="preserve">f </t>
    </r>
    <r>
      <rPr>
        <b/>
        <sz val="7"/>
        <rFont val="Arial"/>
        <family val="2"/>
      </rPr>
      <t xml:space="preserve">Muktamad/ </t>
    </r>
    <r>
      <rPr>
        <i/>
        <sz val="7"/>
        <rFont val="Arial"/>
        <family val="2"/>
      </rPr>
      <t>Final</t>
    </r>
  </si>
  <si>
    <t xml:space="preserve">JADUAL 2.3  :  PERANGKAAN IMBANGAN PEMBAYARAN, 2005 – S1 2017, MALAYSIA </t>
  </si>
  <si>
    <t xml:space="preserve">Table 2.3        :  Balance of Payments Statistics , 2005 – Q1 2017, Malaysia </t>
  </si>
  <si>
    <r>
      <rPr>
        <b/>
        <sz val="7"/>
        <color theme="1"/>
        <rFont val="Arial"/>
        <family val="2"/>
      </rPr>
      <t>p  Permulaan</t>
    </r>
    <r>
      <rPr>
        <sz val="7"/>
        <color theme="1"/>
        <rFont val="Arial"/>
        <family val="2"/>
      </rPr>
      <t xml:space="preserve"> / </t>
    </r>
    <r>
      <rPr>
        <i/>
        <sz val="7"/>
        <color theme="1"/>
        <rFont val="Arial"/>
        <family val="2"/>
      </rPr>
      <t>Preliminary</t>
    </r>
  </si>
  <si>
    <r>
      <rPr>
        <b/>
        <sz val="7"/>
        <color theme="1"/>
        <rFont val="Arial"/>
        <family val="2"/>
      </rPr>
      <t>r  Disemak</t>
    </r>
    <r>
      <rPr>
        <sz val="7"/>
        <color theme="1"/>
        <rFont val="Arial"/>
        <family val="2"/>
      </rPr>
      <t xml:space="preserve"> / </t>
    </r>
    <r>
      <rPr>
        <i/>
        <sz val="7"/>
        <color theme="1"/>
        <rFont val="Arial"/>
        <family val="2"/>
      </rPr>
      <t>Revised</t>
    </r>
  </si>
  <si>
    <r>
      <rPr>
        <b/>
        <sz val="7"/>
        <color theme="1"/>
        <rFont val="Arial"/>
        <family val="2"/>
      </rPr>
      <t>f  Muktamad</t>
    </r>
    <r>
      <rPr>
        <sz val="7"/>
        <color theme="1"/>
        <rFont val="Arial"/>
        <family val="2"/>
      </rPr>
      <t xml:space="preserve"> / </t>
    </r>
    <r>
      <rPr>
        <i/>
        <sz val="7"/>
        <color theme="1"/>
        <rFont val="Arial"/>
        <family val="2"/>
      </rPr>
      <t>Final</t>
    </r>
  </si>
  <si>
    <r>
      <t>Nota</t>
    </r>
    <r>
      <rPr>
        <sz val="7"/>
        <color rgb="FF000000"/>
        <rFont val="Arial"/>
        <family val="2"/>
      </rPr>
      <t xml:space="preserve"> / </t>
    </r>
    <r>
      <rPr>
        <i/>
        <sz val="7"/>
        <color rgb="FF000000"/>
        <rFont val="Arial"/>
        <family val="2"/>
      </rPr>
      <t xml:space="preserve">Note </t>
    </r>
    <r>
      <rPr>
        <sz val="7"/>
        <color rgb="FF000000"/>
        <rFont val="Arial"/>
        <family val="2"/>
      </rPr>
      <t xml:space="preserve">:      </t>
    </r>
    <r>
      <rPr>
        <vertAlign val="superscript"/>
        <sz val="8"/>
        <color rgb="FF000000"/>
        <rFont val="Arial"/>
        <family val="2"/>
      </rPr>
      <t/>
    </r>
  </si>
  <si>
    <t xml:space="preserve">             Instrumen Hutang</t>
  </si>
  <si>
    <t xml:space="preserve">             Ekuiti dan Dana Pelaburan Saham</t>
  </si>
  <si>
    <r>
      <t>Q1 2017</t>
    </r>
    <r>
      <rPr>
        <b/>
        <vertAlign val="superscript"/>
        <sz val="8"/>
        <color rgb="FF000000"/>
        <rFont val="Arial"/>
        <family val="2"/>
      </rPr>
      <t>p</t>
    </r>
  </si>
  <si>
    <t xml:space="preserve">Table 2.4      :  International Investment Position, 2001 –  2017, Malaysia  </t>
  </si>
  <si>
    <t xml:space="preserve">JADUAL 2.4 :  KEDUDUKAN PELABURAN ANTARABANGSA, 2001 – 2017, MALAYSIA  </t>
  </si>
  <si>
    <t xml:space="preserve">     Sector refers to parent company activity in Malaysia</t>
  </si>
  <si>
    <t>1    Sektor merujuk kepada aktiviti syarikat induk di Malaysia</t>
  </si>
  <si>
    <t>2013f</t>
  </si>
  <si>
    <t>Table 2.5b      :  Direct Investment Abroad Position by Blocks of Countries, 2008 – 2017</t>
  </si>
  <si>
    <t>Table 2.5a      :  Direct Investment Abroad Position by Sector, 2008 – 2017</t>
  </si>
  <si>
    <t>JADUAL 2.5b :  KEDUDUKAN PELABURAN LANGSUNG DI LUAR NEGARA MENGIKUT BLOK NEGARA, 2008 – 2017</t>
  </si>
  <si>
    <t>JADUAL 2.5a:  KEDUDUKAN PELABURAN LANGSUNG DI LUAR NEGARA MENGIKUT SEKTOR, 2008 – 2017</t>
  </si>
  <si>
    <t xml:space="preserve">JADUAL 2.3  :  PERANGKAAN IMBANGAN PEMBAYARAN, 2005 – S1 2017, MALAYSIA (samb.) </t>
  </si>
  <si>
    <t>Table 2.3        :  Balance of Payments Statistics , 2005 – Q1 2017, Malaysia (cont'd)</t>
  </si>
  <si>
    <r>
      <t>2018</t>
    </r>
    <r>
      <rPr>
        <b/>
        <vertAlign val="superscript"/>
        <sz val="8"/>
        <rFont val="Arial"/>
        <family val="2"/>
      </rPr>
      <t>f</t>
    </r>
  </si>
  <si>
    <r>
      <t>2019</t>
    </r>
    <r>
      <rPr>
        <b/>
        <vertAlign val="superscript"/>
        <sz val="8"/>
        <rFont val="Arial"/>
        <family val="2"/>
      </rPr>
      <t>r</t>
    </r>
  </si>
  <si>
    <t xml:space="preserve">JADUAL 2.3  :  PERANGKAAN IMBANGAN PEMBAYARAN, 2005 – 2019, MALAYSIA (samb.) </t>
  </si>
  <si>
    <t xml:space="preserve">JADUAL 2.4:  KEDUDUKAN PELABURAN ANTARABANGSA, 2001 – 2019, MALAYSIA (samb.)  </t>
  </si>
  <si>
    <t xml:space="preserve">JADUAL 2.5a:  KEDUDUKAN PELABURAN LANGSUNG DI LUAR NEGARA MENGIKUT SEKTOR, 2008 – 2019 </t>
  </si>
  <si>
    <t>JADUAL 2.5b :  KEDUDUKAN PELABURAN LANGSUNG DI LUAR NEGARA MENGIKUT BLOK NEGARA, 2008 – 2019</t>
  </si>
  <si>
    <t>JADUAL 2.6a :  KEDUDUKAN PELABURAN LANGSUNG ASING DI MALAYSIA MENGIKUT SEKTOR, 2008 – 2019</t>
  </si>
  <si>
    <t>JADUAL 2.6b :  KEDUDUKAN PELABURAN LANGSUNG ASING DI MALAYSIA MENGIKUT BLOK NEGARA, 2008 – 2019</t>
  </si>
  <si>
    <t>JADUAL 2.7a:  ALIRAN BERSIH PELABURAN LANGSUNG DI LUAR NEGARA MENGIKUT SEKTOR, 2008 – 2019</t>
  </si>
  <si>
    <t>JADUAL 2.7a:  ALIRAN BERSIH PELABURAN LANGSUNG DI LUAR NEGARA MENGIKUT SEKTOR, 2008 – 2019 (samb.)</t>
  </si>
  <si>
    <t>JADUAL 2.7b : ALIRAN BERSIH PELABURAN LANGSUNG DI LUAR NEGARA MENGIKUT BLOK NEGARA, 2008 – 2019</t>
  </si>
  <si>
    <t xml:space="preserve">JADUAL 2.7b : ALIRAN BERSIH PELABURAN LANGSUNG DI LUAR NEGARA MENGIKUT BLOK NEGARA, 2008 – 2019
                         </t>
  </si>
  <si>
    <t>JADUAL 2.8a :  ALIRAN BERSIH PELABURAN LANGSUNG ASING DI MALAYSIA MENGIKUT SEKTOR, 2008 – 2019</t>
  </si>
  <si>
    <t>JADUAL 2.8b : ALIRAN BERSIH PELABURAN LANGSUNG ASING DI MALAYSIA MENGIKUT BLOK NEGARA, 2008 – 2019</t>
  </si>
  <si>
    <t>Table 2.3        :  Balance of Payments Statistics , 2005 – 2019, Malaysia (cont'd)</t>
  </si>
  <si>
    <t>Table 2.4      :  International Investment Position, 2001 – 2019, Malaysia  (cont'd)</t>
  </si>
  <si>
    <t>Table 2.5a      :  Direct Investment Abroad Position by Sector, 2008 – 2019</t>
  </si>
  <si>
    <t>Table 2.5b      :  Direct Investment Abroad Position by Blocks of Countries, 2008 – 2019</t>
  </si>
  <si>
    <t>Table 2.6a     :   Foreign Direct Investment Position in Malaysia by Sector, 2008 – 2019</t>
  </si>
  <si>
    <t>Table 2.6b     :   Foreign Direct Investment  Position in Malaysia by Blocks of Countries, 2008 – 2019</t>
  </si>
  <si>
    <t>Table 2.7a     :  Net Flows of Direct Investment Abroad by Sector, 2008 – 2019 (cont'd)</t>
  </si>
  <si>
    <t>Table 2.7a     :  Net Flows of Direct Investment Abroad by Sector, 2008 – 2019</t>
  </si>
  <si>
    <t>Table 2.7b            :   Net Flows of Direct Investment Abroad by Blocks of Countries, 2008 – 2019 (cont'd)</t>
  </si>
  <si>
    <t>Table 2.7b     :   Net Flows of Direct Investment Abroad by Blocks of Countries, 2008 – 2019</t>
  </si>
  <si>
    <t>Table 2.8a     :   Net Flows of Foreign Direct Investment in Malaysia by Sector, 2008 – 2019</t>
  </si>
  <si>
    <t>Table 2.8b     : Net Flows of Foreign Direct Investment in Malaysia by Blocks of Countries, 2008 –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</si>
</sst>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i/>
      <sz val="8"/>
      <color rgb="FF000000"/>
      <name val="Arial"/>
      <family val="2"/>
    </font>
    <font>
      <sz val="8"/>
      <color indexed="8"/>
      <name val="Arial"/>
      <family val="2"/>
    </font>
    <font>
      <b/>
      <vertAlign val="superscript"/>
      <sz val="5.3"/>
      <color rgb="FF000000"/>
      <name val="Arial"/>
      <family val="2"/>
    </font>
    <font>
      <sz val="8"/>
      <name val="Arial"/>
      <family val="2"/>
    </font>
    <font>
      <sz val="10"/>
      <color rgb="FF000000"/>
      <name val="Times New Roman"/>
      <family val="1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i/>
      <sz val="7"/>
      <color rgb="FF000000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i/>
      <u/>
      <sz val="8"/>
      <color rgb="FF000000"/>
      <name val="Arial"/>
      <family val="2"/>
    </font>
    <font>
      <i/>
      <vertAlign val="superscript"/>
      <sz val="5.3"/>
      <color rgb="FF000000"/>
      <name val="Arial"/>
      <family val="2"/>
    </font>
    <font>
      <vertAlign val="superscript"/>
      <sz val="5.3"/>
      <color rgb="FF000000"/>
      <name val="Arial"/>
      <family val="2"/>
    </font>
    <font>
      <b/>
      <u/>
      <sz val="8"/>
      <color rgb="FF000000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i/>
      <sz val="8"/>
      <name val="Arial"/>
      <family val="2"/>
    </font>
    <font>
      <b/>
      <sz val="7"/>
      <name val="Arial"/>
      <family val="2"/>
    </font>
    <font>
      <sz val="14"/>
      <name val="Arial"/>
      <family val="2"/>
    </font>
    <font>
      <b/>
      <vertAlign val="superscript"/>
      <sz val="9"/>
      <name val="Arial"/>
      <family val="2"/>
    </font>
    <font>
      <b/>
      <vertAlign val="superscript"/>
      <sz val="5.3"/>
      <name val="Arial"/>
      <family val="2"/>
    </font>
    <font>
      <i/>
      <vertAlign val="superscript"/>
      <sz val="5.3"/>
      <name val="Arial"/>
      <family val="2"/>
    </font>
    <font>
      <i/>
      <u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vertAlign val="superscript"/>
      <sz val="5.3"/>
      <name val="Arial"/>
      <family val="2"/>
    </font>
    <font>
      <sz val="10"/>
      <name val="Arial"/>
      <family val="2"/>
    </font>
    <font>
      <b/>
      <vertAlign val="superscript"/>
      <sz val="8"/>
      <name val="Arial"/>
      <family val="2"/>
    </font>
    <font>
      <b/>
      <vertAlign val="superscript"/>
      <sz val="8"/>
      <color rgb="FF000000"/>
      <name val="Arial"/>
      <family val="2"/>
    </font>
    <font>
      <b/>
      <vertAlign val="superscript"/>
      <sz val="7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i/>
      <sz val="7"/>
      <color theme="1"/>
      <name val="Arial"/>
      <family val="2"/>
    </font>
    <font>
      <vertAlign val="superscript"/>
      <sz val="8"/>
      <color rgb="FF000000"/>
      <name val="Arial"/>
      <family val="2"/>
    </font>
    <font>
      <sz val="7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32" fillId="0" borderId="0"/>
    <xf numFmtId="0" fontId="32" fillId="0" borderId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414">
    <xf numFmtId="0" fontId="0" fillId="0" borderId="0" xfId="0"/>
    <xf numFmtId="0" fontId="3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0" fillId="2" borderId="0" xfId="0" applyFill="1"/>
    <xf numFmtId="0" fontId="3" fillId="2" borderId="0" xfId="0" applyFont="1" applyFill="1" applyAlignment="1">
      <alignment wrapText="1"/>
    </xf>
    <xf numFmtId="0" fontId="5" fillId="2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right" wrapText="1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right" wrapText="1"/>
    </xf>
    <xf numFmtId="3" fontId="4" fillId="2" borderId="0" xfId="0" applyNumberFormat="1" applyFont="1" applyFill="1" applyAlignment="1">
      <alignment horizontal="right" wrapText="1"/>
    </xf>
    <xf numFmtId="3" fontId="7" fillId="2" borderId="0" xfId="0" applyNumberFormat="1" applyFont="1" applyFill="1" applyAlignment="1">
      <alignment horizontal="right" wrapText="1"/>
    </xf>
    <xf numFmtId="0" fontId="7" fillId="2" borderId="0" xfId="0" applyFont="1" applyFill="1" applyAlignment="1">
      <alignment horizontal="right" wrapText="1"/>
    </xf>
    <xf numFmtId="0" fontId="4" fillId="2" borderId="3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right" wrapText="1"/>
    </xf>
    <xf numFmtId="0" fontId="4" fillId="2" borderId="6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right" wrapText="1"/>
    </xf>
    <xf numFmtId="0" fontId="9" fillId="2" borderId="0" xfId="0" applyFont="1" applyFill="1" applyAlignment="1">
      <alignment horizontal="right" wrapText="1"/>
    </xf>
    <xf numFmtId="0" fontId="10" fillId="2" borderId="0" xfId="0" applyFont="1" applyFill="1" applyAlignment="1">
      <alignment horizontal="right" wrapText="1"/>
    </xf>
    <xf numFmtId="0" fontId="0" fillId="2" borderId="7" xfId="0" applyFill="1" applyBorder="1"/>
    <xf numFmtId="0" fontId="4" fillId="2" borderId="7" xfId="0" applyFont="1" applyFill="1" applyBorder="1" applyAlignment="1">
      <alignment horizontal="right" wrapText="1"/>
    </xf>
    <xf numFmtId="0" fontId="10" fillId="2" borderId="1" xfId="0" applyFont="1" applyFill="1" applyBorder="1" applyAlignment="1">
      <alignment horizontal="right" wrapText="1"/>
    </xf>
    <xf numFmtId="0" fontId="11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right" wrapText="1" indent="1"/>
    </xf>
    <xf numFmtId="0" fontId="5" fillId="2" borderId="1" xfId="0" applyFont="1" applyFill="1" applyBorder="1" applyAlignment="1">
      <alignment horizontal="right" wrapText="1" indent="1"/>
    </xf>
    <xf numFmtId="0" fontId="4" fillId="2" borderId="1" xfId="0" applyFont="1" applyFill="1" applyBorder="1" applyAlignment="1">
      <alignment horizontal="right" wrapText="1" indent="1"/>
    </xf>
    <xf numFmtId="0" fontId="4" fillId="2" borderId="2" xfId="0" applyFont="1" applyFill="1" applyBorder="1" applyAlignment="1">
      <alignment horizontal="right" wrapText="1" indent="1"/>
    </xf>
    <xf numFmtId="0" fontId="4" fillId="2" borderId="0" xfId="0" applyFont="1" applyFill="1" applyBorder="1" applyAlignment="1">
      <alignment horizontal="right" wrapText="1" indent="1"/>
    </xf>
    <xf numFmtId="3" fontId="4" fillId="2" borderId="0" xfId="0" applyNumberFormat="1" applyFont="1" applyFill="1" applyAlignment="1">
      <alignment horizontal="center" wrapText="1"/>
    </xf>
    <xf numFmtId="0" fontId="5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wrapText="1" indent="1"/>
    </xf>
    <xf numFmtId="0" fontId="4" fillId="2" borderId="0" xfId="0" applyFont="1" applyFill="1" applyAlignment="1">
      <alignment horizontal="right" wrapText="1" indent="1"/>
    </xf>
    <xf numFmtId="0" fontId="5" fillId="2" borderId="1" xfId="0" applyFont="1" applyFill="1" applyBorder="1" applyAlignment="1">
      <alignment horizontal="left" wrapText="1"/>
    </xf>
    <xf numFmtId="0" fontId="15" fillId="2" borderId="0" xfId="0" applyFont="1" applyFill="1"/>
    <xf numFmtId="0" fontId="9" fillId="2" borderId="0" xfId="0" applyFont="1" applyFill="1" applyAlignment="1">
      <alignment horizontal="left" wrapText="1"/>
    </xf>
    <xf numFmtId="0" fontId="2" fillId="2" borderId="0" xfId="0" applyFont="1" applyFill="1"/>
    <xf numFmtId="0" fontId="9" fillId="2" borderId="1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0" fontId="14" fillId="2" borderId="2" xfId="0" applyFont="1" applyFill="1" applyBorder="1" applyAlignment="1">
      <alignment horizontal="right" wrapText="1"/>
    </xf>
    <xf numFmtId="0" fontId="14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right" wrapText="1" indent="1"/>
    </xf>
    <xf numFmtId="0" fontId="22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right" wrapText="1" indent="1"/>
    </xf>
    <xf numFmtId="0" fontId="9" fillId="2" borderId="2" xfId="0" applyFont="1" applyFill="1" applyBorder="1" applyAlignment="1">
      <alignment horizontal="right" wrapText="1" indent="1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Border="1" applyAlignment="1">
      <alignment horizontal="left" wrapText="1"/>
    </xf>
    <xf numFmtId="0" fontId="9" fillId="2" borderId="0" xfId="0" applyFont="1" applyFill="1" applyAlignment="1">
      <alignment horizontal="center" vertical="top" wrapText="1"/>
    </xf>
    <xf numFmtId="0" fontId="22" fillId="2" borderId="0" xfId="0" applyFont="1" applyFill="1" applyBorder="1" applyAlignment="1">
      <alignment horizontal="left" wrapText="1"/>
    </xf>
    <xf numFmtId="0" fontId="15" fillId="2" borderId="0" xfId="0" applyFont="1" applyFill="1" applyBorder="1"/>
    <xf numFmtId="0" fontId="14" fillId="2" borderId="0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wrapText="1"/>
    </xf>
    <xf numFmtId="0" fontId="23" fillId="2" borderId="0" xfId="0" applyFont="1" applyFill="1" applyAlignment="1">
      <alignment horizontal="left"/>
    </xf>
    <xf numFmtId="0" fontId="4" fillId="2" borderId="7" xfId="0" applyFont="1" applyFill="1" applyBorder="1" applyAlignment="1">
      <alignment horizontal="left" wrapText="1"/>
    </xf>
    <xf numFmtId="0" fontId="0" fillId="2" borderId="0" xfId="0" applyFill="1" applyBorder="1"/>
    <xf numFmtId="3" fontId="3" fillId="2" borderId="0" xfId="0" applyNumberFormat="1" applyFont="1" applyFill="1" applyAlignment="1">
      <alignment horizontal="right" wrapText="1" indent="1"/>
    </xf>
    <xf numFmtId="0" fontId="4" fillId="2" borderId="0" xfId="0" applyFont="1" applyFill="1" applyAlignment="1">
      <alignment horizontal="right" vertical="top" wrapText="1" indent="1"/>
    </xf>
    <xf numFmtId="3" fontId="4" fillId="2" borderId="0" xfId="0" applyNumberFormat="1" applyFont="1" applyFill="1" applyAlignment="1">
      <alignment horizontal="right" wrapText="1" indent="1"/>
    </xf>
    <xf numFmtId="3" fontId="4" fillId="2" borderId="0" xfId="0" applyNumberFormat="1" applyFont="1" applyFill="1" applyAlignment="1">
      <alignment horizontal="right" vertical="top" wrapText="1" indent="1"/>
    </xf>
    <xf numFmtId="3" fontId="3" fillId="2" borderId="0" xfId="0" applyNumberFormat="1" applyFont="1" applyFill="1" applyAlignment="1">
      <alignment horizontal="right" vertical="top" wrapText="1" indent="1"/>
    </xf>
    <xf numFmtId="3" fontId="3" fillId="2" borderId="0" xfId="0" applyNumberFormat="1" applyFont="1" applyFill="1" applyAlignment="1">
      <alignment horizontal="center" wrapText="1"/>
    </xf>
    <xf numFmtId="0" fontId="11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right" wrapText="1" indent="1"/>
    </xf>
    <xf numFmtId="3" fontId="3" fillId="2" borderId="0" xfId="0" applyNumberFormat="1" applyFont="1" applyFill="1" applyBorder="1" applyAlignment="1">
      <alignment horizontal="right" wrapText="1" indent="1"/>
    </xf>
    <xf numFmtId="0" fontId="4" fillId="2" borderId="0" xfId="0" applyFont="1" applyFill="1" applyBorder="1" applyAlignment="1">
      <alignment horizontal="right" vertical="top" wrapText="1" indent="1"/>
    </xf>
    <xf numFmtId="3" fontId="4" fillId="2" borderId="0" xfId="0" applyNumberFormat="1" applyFont="1" applyFill="1" applyBorder="1" applyAlignment="1">
      <alignment horizontal="right" wrapText="1" indent="1"/>
    </xf>
    <xf numFmtId="0" fontId="3" fillId="2" borderId="0" xfId="0" applyFont="1" applyFill="1" applyBorder="1" applyAlignment="1">
      <alignment wrapText="1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wrapText="1" indent="1"/>
    </xf>
    <xf numFmtId="0" fontId="4" fillId="2" borderId="1" xfId="0" applyFont="1" applyFill="1" applyBorder="1" applyAlignment="1">
      <alignment horizontal="left" wrapText="1" indent="1"/>
    </xf>
    <xf numFmtId="0" fontId="4" fillId="2" borderId="7" xfId="0" applyFont="1" applyFill="1" applyBorder="1" applyAlignment="1">
      <alignment horizontal="left" wrapText="1" indent="1"/>
    </xf>
    <xf numFmtId="0" fontId="5" fillId="2" borderId="1" xfId="0" applyFont="1" applyFill="1" applyBorder="1" applyAlignment="1">
      <alignment horizontal="left" wrapText="1" indent="1"/>
    </xf>
    <xf numFmtId="0" fontId="3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 inden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wrapText="1" indent="1"/>
    </xf>
    <xf numFmtId="0" fontId="4" fillId="2" borderId="0" xfId="0" applyFont="1" applyFill="1" applyAlignment="1">
      <alignment horizontal="left" vertical="top" wrapText="1" indent="1"/>
    </xf>
    <xf numFmtId="0" fontId="16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vertical="top" wrapText="1" indent="1"/>
    </xf>
    <xf numFmtId="3" fontId="4" fillId="2" borderId="0" xfId="0" applyNumberFormat="1" applyFont="1" applyFill="1" applyAlignment="1">
      <alignment horizontal="right" vertical="top" wrapText="1"/>
    </xf>
    <xf numFmtId="0" fontId="5" fillId="2" borderId="0" xfId="0" applyFont="1" applyFill="1" applyAlignment="1">
      <alignment horizontal="left" vertical="top" wrapText="1" indent="1"/>
    </xf>
    <xf numFmtId="3" fontId="4" fillId="2" borderId="0" xfId="0" applyNumberFormat="1" applyFont="1" applyFill="1" applyAlignment="1">
      <alignment vertical="top" wrapText="1"/>
    </xf>
    <xf numFmtId="3" fontId="4" fillId="2" borderId="0" xfId="0" applyNumberFormat="1" applyFont="1" applyFill="1" applyAlignment="1">
      <alignment wrapText="1"/>
    </xf>
    <xf numFmtId="0" fontId="4" fillId="2" borderId="0" xfId="0" applyFont="1" applyFill="1" applyAlignment="1">
      <alignment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right" vertical="top" wrapText="1" indent="1"/>
    </xf>
    <xf numFmtId="0" fontId="5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 indent="1"/>
    </xf>
    <xf numFmtId="0" fontId="4" fillId="2" borderId="0" xfId="0" applyFont="1" applyFill="1" applyBorder="1" applyAlignment="1">
      <alignment horizontal="left" wrapText="1" indent="1"/>
    </xf>
    <xf numFmtId="0" fontId="11" fillId="2" borderId="0" xfId="0" applyFont="1" applyFill="1" applyBorder="1" applyAlignment="1">
      <alignment horizontal="left" wrapText="1"/>
    </xf>
    <xf numFmtId="0" fontId="11" fillId="2" borderId="0" xfId="0" applyFont="1" applyFill="1" applyAlignment="1">
      <alignment wrapText="1"/>
    </xf>
    <xf numFmtId="0" fontId="13" fillId="2" borderId="0" xfId="0" applyFont="1" applyFill="1" applyAlignment="1">
      <alignment vertical="top" wrapText="1"/>
    </xf>
    <xf numFmtId="0" fontId="13" fillId="2" borderId="0" xfId="0" applyFont="1" applyFill="1" applyAlignment="1">
      <alignment horizontal="left" wrapText="1"/>
    </xf>
    <xf numFmtId="0" fontId="11" fillId="2" borderId="0" xfId="0" applyFont="1" applyFill="1" applyBorder="1" applyAlignment="1">
      <alignment wrapText="1"/>
    </xf>
    <xf numFmtId="0" fontId="13" fillId="2" borderId="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top" wrapText="1"/>
    </xf>
    <xf numFmtId="3" fontId="3" fillId="2" borderId="0" xfId="0" applyNumberFormat="1" applyFont="1" applyFill="1" applyAlignment="1">
      <alignment wrapText="1"/>
    </xf>
    <xf numFmtId="3" fontId="4" fillId="2" borderId="0" xfId="0" applyNumberFormat="1" applyFont="1" applyFill="1" applyAlignment="1">
      <alignment horizontal="left" wrapText="1" indent="1"/>
    </xf>
    <xf numFmtId="0" fontId="18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3" fontId="0" fillId="2" borderId="0" xfId="0" applyNumberFormat="1" applyFill="1"/>
    <xf numFmtId="0" fontId="5" fillId="2" borderId="1" xfId="0" applyFont="1" applyFill="1" applyBorder="1" applyAlignment="1">
      <alignment wrapText="1"/>
    </xf>
    <xf numFmtId="0" fontId="19" fillId="2" borderId="2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 indent="1"/>
    </xf>
    <xf numFmtId="1" fontId="4" fillId="2" borderId="0" xfId="0" applyNumberFormat="1" applyFont="1" applyFill="1" applyAlignment="1">
      <alignment horizontal="right" vertical="top" wrapText="1" indent="1"/>
    </xf>
    <xf numFmtId="0" fontId="4" fillId="2" borderId="0" xfId="0" applyFont="1" applyFill="1" applyAlignment="1">
      <alignment horizontal="center" vertical="top" wrapText="1"/>
    </xf>
    <xf numFmtId="0" fontId="18" fillId="2" borderId="1" xfId="0" applyFont="1" applyFill="1" applyBorder="1" applyAlignment="1">
      <alignment horizontal="center" wrapText="1"/>
    </xf>
    <xf numFmtId="0" fontId="20" fillId="2" borderId="0" xfId="0" applyFont="1" applyFill="1" applyBorder="1"/>
    <xf numFmtId="0" fontId="15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9" fillId="2" borderId="7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right" vertical="top" wrapText="1"/>
    </xf>
    <xf numFmtId="0" fontId="22" fillId="2" borderId="0" xfId="0" applyFont="1" applyFill="1" applyAlignment="1">
      <alignment horizontal="right" vertical="top" wrapText="1"/>
    </xf>
    <xf numFmtId="0" fontId="14" fillId="2" borderId="0" xfId="0" applyFont="1" applyFill="1" applyAlignment="1">
      <alignment vertical="top" wrapText="1"/>
    </xf>
    <xf numFmtId="0" fontId="14" fillId="2" borderId="0" xfId="0" applyFont="1" applyFill="1" applyAlignment="1">
      <alignment horizontal="right" vertical="top" wrapText="1"/>
    </xf>
    <xf numFmtId="0" fontId="22" fillId="2" borderId="0" xfId="0" applyFont="1" applyFill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15" fillId="2" borderId="7" xfId="0" applyFont="1" applyFill="1" applyBorder="1" applyAlignment="1">
      <alignment vertical="top"/>
    </xf>
    <xf numFmtId="0" fontId="14" fillId="2" borderId="2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right" vertical="top" wrapText="1"/>
    </xf>
    <xf numFmtId="0" fontId="9" fillId="2" borderId="0" xfId="0" applyFont="1" applyFill="1" applyAlignment="1">
      <alignment horizontal="right" vertical="top" wrapText="1"/>
    </xf>
    <xf numFmtId="0" fontId="14" fillId="2" borderId="0" xfId="0" applyFont="1" applyFill="1" applyAlignment="1">
      <alignment horizontal="center" vertical="top" wrapText="1"/>
    </xf>
    <xf numFmtId="3" fontId="9" fillId="2" borderId="0" xfId="0" applyNumberFormat="1" applyFont="1" applyFill="1" applyAlignment="1">
      <alignment horizontal="right" vertical="top" wrapText="1"/>
    </xf>
    <xf numFmtId="0" fontId="28" fillId="2" borderId="0" xfId="0" applyFont="1" applyFill="1" applyAlignment="1">
      <alignment horizontal="left" vertical="top" wrapText="1"/>
    </xf>
    <xf numFmtId="3" fontId="9" fillId="2" borderId="0" xfId="0" applyNumberFormat="1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14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horizontal="left" vertical="top" wrapText="1"/>
    </xf>
    <xf numFmtId="0" fontId="26" fillId="2" borderId="0" xfId="0" applyFont="1" applyFill="1" applyAlignment="1">
      <alignment horizontal="left" vertical="top" wrapText="1"/>
    </xf>
    <xf numFmtId="3" fontId="14" fillId="2" borderId="0" xfId="0" applyNumberFormat="1" applyFont="1" applyFill="1" applyAlignment="1">
      <alignment horizontal="right" vertical="top" wrapText="1"/>
    </xf>
    <xf numFmtId="0" fontId="22" fillId="2" borderId="7" xfId="0" applyFont="1" applyFill="1" applyBorder="1" applyAlignment="1">
      <alignment horizontal="left" vertical="top" wrapText="1"/>
    </xf>
    <xf numFmtId="3" fontId="9" fillId="2" borderId="7" xfId="0" applyNumberFormat="1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vertical="top"/>
    </xf>
    <xf numFmtId="0" fontId="9" fillId="2" borderId="0" xfId="0" applyFont="1" applyFill="1" applyBorder="1" applyAlignment="1">
      <alignment horizontal="left" vertical="top" wrapText="1"/>
    </xf>
    <xf numFmtId="3" fontId="15" fillId="2" borderId="0" xfId="0" applyNumberFormat="1" applyFont="1" applyFill="1" applyBorder="1" applyAlignment="1">
      <alignment vertical="top"/>
    </xf>
    <xf numFmtId="3" fontId="15" fillId="2" borderId="0" xfId="0" applyNumberFormat="1" applyFont="1" applyFill="1" applyAlignment="1">
      <alignment vertical="top"/>
    </xf>
    <xf numFmtId="0" fontId="31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left" vertical="top" wrapText="1"/>
    </xf>
    <xf numFmtId="3" fontId="9" fillId="2" borderId="1" xfId="0" applyNumberFormat="1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wrapText="1"/>
    </xf>
    <xf numFmtId="0" fontId="14" fillId="2" borderId="2" xfId="0" applyFont="1" applyFill="1" applyBorder="1" applyAlignment="1">
      <alignment horizontal="left" wrapText="1"/>
    </xf>
    <xf numFmtId="0" fontId="14" fillId="2" borderId="0" xfId="0" applyFont="1" applyFill="1" applyAlignment="1">
      <alignment wrapText="1"/>
    </xf>
    <xf numFmtId="0" fontId="14" fillId="2" borderId="0" xfId="0" applyFont="1" applyFill="1" applyBorder="1" applyAlignment="1">
      <alignment horizontal="left" wrapText="1"/>
    </xf>
    <xf numFmtId="0" fontId="22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left" wrapText="1" indent="1"/>
    </xf>
    <xf numFmtId="0" fontId="9" fillId="2" borderId="1" xfId="0" applyFont="1" applyFill="1" applyBorder="1" applyAlignment="1">
      <alignment horizontal="left" wrapText="1" indent="1"/>
    </xf>
    <xf numFmtId="0" fontId="9" fillId="2" borderId="7" xfId="0" applyFont="1" applyFill="1" applyBorder="1" applyAlignment="1">
      <alignment horizontal="left" wrapText="1" indent="1"/>
    </xf>
    <xf numFmtId="0" fontId="9" fillId="2" borderId="0" xfId="0" applyFont="1" applyFill="1" applyBorder="1" applyAlignment="1">
      <alignment horizontal="left" wrapText="1" indent="1"/>
    </xf>
    <xf numFmtId="0" fontId="22" fillId="2" borderId="1" xfId="0" applyFont="1" applyFill="1" applyBorder="1" applyAlignment="1">
      <alignment horizontal="left" wrapText="1" indent="1"/>
    </xf>
    <xf numFmtId="0" fontId="15" fillId="2" borderId="7" xfId="0" applyFont="1" applyFill="1" applyBorder="1"/>
    <xf numFmtId="0" fontId="9" fillId="2" borderId="0" xfId="0" applyFont="1" applyFill="1" applyBorder="1" applyAlignment="1">
      <alignment horizontal="right" wrapText="1" indent="1"/>
    </xf>
    <xf numFmtId="0" fontId="14" fillId="2" borderId="9" xfId="0" applyFont="1" applyFill="1" applyBorder="1" applyAlignment="1"/>
    <xf numFmtId="0" fontId="14" fillId="2" borderId="2" xfId="0" applyFont="1" applyFill="1" applyBorder="1" applyAlignment="1">
      <alignment horizontal="left" wrapText="1" indent="1"/>
    </xf>
    <xf numFmtId="0" fontId="9" fillId="2" borderId="0" xfId="0" applyFont="1" applyFill="1" applyAlignment="1">
      <alignment horizontal="right" wrapText="1" indent="1"/>
    </xf>
    <xf numFmtId="3" fontId="9" fillId="2" borderId="0" xfId="0" applyNumberFormat="1" applyFont="1" applyFill="1" applyAlignment="1">
      <alignment horizontal="right" wrapText="1" indent="1"/>
    </xf>
    <xf numFmtId="1" fontId="9" fillId="2" borderId="0" xfId="0" applyNumberFormat="1" applyFont="1" applyFill="1" applyAlignment="1">
      <alignment horizontal="right" wrapText="1" indent="1"/>
    </xf>
    <xf numFmtId="0" fontId="22" fillId="2" borderId="0" xfId="0" applyFont="1" applyFill="1" applyAlignment="1">
      <alignment horizontal="left" wrapText="1" indent="1"/>
    </xf>
    <xf numFmtId="0" fontId="9" fillId="2" borderId="0" xfId="0" applyFont="1" applyFill="1" applyAlignment="1">
      <alignment horizontal="left" vertical="top" wrapText="1" indent="1"/>
    </xf>
    <xf numFmtId="0" fontId="28" fillId="2" borderId="0" xfId="0" applyFont="1" applyFill="1" applyAlignment="1">
      <alignment horizontal="left" wrapText="1"/>
    </xf>
    <xf numFmtId="0" fontId="14" fillId="2" borderId="0" xfId="0" applyFont="1" applyFill="1" applyAlignment="1">
      <alignment horizontal="left" vertical="top" wrapText="1" indent="1"/>
    </xf>
    <xf numFmtId="3" fontId="9" fillId="2" borderId="0" xfId="0" applyNumberFormat="1" applyFont="1" applyFill="1" applyAlignment="1">
      <alignment horizontal="right" vertical="top" wrapText="1" indent="1"/>
    </xf>
    <xf numFmtId="0" fontId="9" fillId="2" borderId="0" xfId="0" applyFont="1" applyFill="1" applyAlignment="1">
      <alignment horizontal="right" vertical="top" wrapText="1" indent="1"/>
    </xf>
    <xf numFmtId="0" fontId="22" fillId="2" borderId="0" xfId="0" applyFont="1" applyFill="1" applyAlignment="1">
      <alignment horizontal="left" vertical="top" wrapText="1" indent="1"/>
    </xf>
    <xf numFmtId="164" fontId="9" fillId="2" borderId="0" xfId="1" applyNumberFormat="1" applyFont="1" applyFill="1" applyAlignment="1">
      <alignment horizontal="right" vertical="top" wrapText="1" indent="1"/>
    </xf>
    <xf numFmtId="0" fontId="29" fillId="2" borderId="0" xfId="0" applyFont="1" applyFill="1" applyAlignment="1">
      <alignment horizontal="left" wrapText="1"/>
    </xf>
    <xf numFmtId="3" fontId="14" fillId="2" borderId="0" xfId="0" applyNumberFormat="1" applyFont="1" applyFill="1" applyAlignment="1">
      <alignment horizontal="right" wrapText="1" indent="1"/>
    </xf>
    <xf numFmtId="0" fontId="14" fillId="2" borderId="0" xfId="0" applyFont="1" applyFill="1" applyAlignment="1">
      <alignment horizontal="right" vertical="top" wrapText="1" indent="1"/>
    </xf>
    <xf numFmtId="0" fontId="9" fillId="2" borderId="0" xfId="0" applyFont="1" applyFill="1" applyAlignment="1">
      <alignment horizontal="left" wrapText="1" indent="1"/>
    </xf>
    <xf numFmtId="0" fontId="9" fillId="2" borderId="7" xfId="0" applyFont="1" applyFill="1" applyBorder="1" applyAlignment="1">
      <alignment horizontal="left" vertical="top" wrapText="1" indent="1"/>
    </xf>
    <xf numFmtId="0" fontId="26" fillId="2" borderId="0" xfId="0" applyFont="1" applyFill="1" applyAlignment="1">
      <alignment horizontal="left" wrapText="1"/>
    </xf>
    <xf numFmtId="3" fontId="15" fillId="2" borderId="0" xfId="0" applyNumberFormat="1" applyFont="1" applyFill="1"/>
    <xf numFmtId="0" fontId="14" fillId="2" borderId="0" xfId="0" applyFont="1" applyFill="1" applyAlignment="1">
      <alignment horizontal="left" wrapText="1"/>
    </xf>
    <xf numFmtId="0" fontId="14" fillId="2" borderId="0" xfId="0" applyFont="1" applyFill="1" applyAlignment="1">
      <alignment horizontal="left" vertical="top" wrapText="1"/>
    </xf>
    <xf numFmtId="0" fontId="22" fillId="2" borderId="0" xfId="0" applyFont="1" applyFill="1" applyAlignment="1">
      <alignment horizontal="left" vertical="top" wrapText="1"/>
    </xf>
    <xf numFmtId="0" fontId="23" fillId="2" borderId="0" xfId="0" applyFont="1" applyFill="1" applyAlignment="1">
      <alignment horizontal="left" vertical="top" wrapText="1"/>
    </xf>
    <xf numFmtId="0" fontId="22" fillId="2" borderId="0" xfId="0" applyFont="1" applyFill="1" applyAlignment="1">
      <alignment horizontal="left" wrapText="1"/>
    </xf>
    <xf numFmtId="0" fontId="14" fillId="2" borderId="0" xfId="0" applyFont="1" applyFill="1" applyAlignment="1">
      <alignment horizontal="left" wrapText="1"/>
    </xf>
    <xf numFmtId="0" fontId="23" fillId="2" borderId="0" xfId="0" applyFont="1" applyFill="1" applyAlignment="1">
      <alignment horizontal="left" vertical="top" wrapText="1"/>
    </xf>
    <xf numFmtId="0" fontId="21" fillId="2" borderId="0" xfId="0" applyFont="1" applyFill="1" applyAlignment="1">
      <alignment horizontal="left" vertical="top" wrapText="1"/>
    </xf>
    <xf numFmtId="0" fontId="21" fillId="2" borderId="0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0" fontId="22" fillId="2" borderId="0" xfId="0" applyFont="1" applyFill="1" applyAlignment="1">
      <alignment horizontal="left" vertical="top" wrapText="1"/>
    </xf>
    <xf numFmtId="0" fontId="22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vertical="top" wrapText="1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wrapText="1"/>
    </xf>
    <xf numFmtId="0" fontId="14" fillId="2" borderId="9" xfId="0" applyFont="1" applyFill="1" applyBorder="1" applyAlignment="1">
      <alignment vertical="top" wrapText="1"/>
    </xf>
    <xf numFmtId="0" fontId="23" fillId="2" borderId="0" xfId="0" applyFont="1" applyFill="1" applyBorder="1" applyAlignment="1">
      <alignment horizontal="left" wrapText="1"/>
    </xf>
    <xf numFmtId="3" fontId="15" fillId="2" borderId="0" xfId="0" applyNumberFormat="1" applyFont="1" applyFill="1" applyBorder="1"/>
    <xf numFmtId="2" fontId="3" fillId="2" borderId="9" xfId="0" applyNumberFormat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right" wrapText="1"/>
    </xf>
    <xf numFmtId="0" fontId="5" fillId="2" borderId="9" xfId="0" applyFont="1" applyFill="1" applyBorder="1" applyAlignment="1">
      <alignment horizontal="right" wrapText="1"/>
    </xf>
    <xf numFmtId="0" fontId="0" fillId="2" borderId="9" xfId="0" applyFill="1" applyBorder="1"/>
    <xf numFmtId="0" fontId="9" fillId="2" borderId="0" xfId="0" applyFont="1" applyFill="1" applyBorder="1" applyAlignment="1">
      <alignment wrapText="1"/>
    </xf>
    <xf numFmtId="0" fontId="14" fillId="2" borderId="0" xfId="0" applyFont="1" applyFill="1" applyBorder="1" applyAlignment="1">
      <alignment horizontal="right" wrapText="1"/>
    </xf>
    <xf numFmtId="0" fontId="14" fillId="2" borderId="0" xfId="0" applyFont="1" applyFill="1" applyBorder="1" applyAlignment="1">
      <alignment horizontal="right" wrapText="1" indent="1"/>
    </xf>
    <xf numFmtId="3" fontId="14" fillId="2" borderId="0" xfId="0" applyNumberFormat="1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vertical="top" wrapText="1"/>
    </xf>
    <xf numFmtId="3" fontId="9" fillId="2" borderId="0" xfId="0" applyNumberFormat="1" applyFont="1" applyFill="1" applyBorder="1" applyAlignment="1">
      <alignment horizontal="center" wrapText="1"/>
    </xf>
    <xf numFmtId="3" fontId="9" fillId="2" borderId="0" xfId="1" applyNumberFormat="1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 wrapText="1"/>
    </xf>
    <xf numFmtId="0" fontId="14" fillId="2" borderId="7" xfId="0" applyFont="1" applyFill="1" applyBorder="1" applyAlignment="1">
      <alignment vertical="top" wrapText="1"/>
    </xf>
    <xf numFmtId="0" fontId="14" fillId="2" borderId="0" xfId="0" applyFont="1" applyFill="1" applyBorder="1" applyAlignment="1">
      <alignment horizontal="right" vertical="top" wrapText="1"/>
    </xf>
    <xf numFmtId="0" fontId="14" fillId="2" borderId="7" xfId="0" applyFont="1" applyFill="1" applyBorder="1" applyAlignment="1">
      <alignment wrapText="1"/>
    </xf>
    <xf numFmtId="0" fontId="31" fillId="2" borderId="7" xfId="0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vertical="top" wrapText="1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14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vertical="top" wrapText="1"/>
    </xf>
    <xf numFmtId="0" fontId="36" fillId="2" borderId="0" xfId="0" applyFont="1" applyFill="1"/>
    <xf numFmtId="0" fontId="37" fillId="2" borderId="0" xfId="0" applyFont="1" applyFill="1"/>
    <xf numFmtId="0" fontId="37" fillId="2" borderId="0" xfId="0" applyFont="1" applyFill="1" applyAlignment="1">
      <alignment horizontal="left" indent="2"/>
    </xf>
    <xf numFmtId="0" fontId="20" fillId="2" borderId="0" xfId="0" applyFont="1" applyFill="1"/>
    <xf numFmtId="0" fontId="36" fillId="2" borderId="0" xfId="0" applyFont="1" applyFill="1" applyAlignment="1">
      <alignment horizontal="center"/>
    </xf>
    <xf numFmtId="3" fontId="4" fillId="2" borderId="10" xfId="0" applyNumberFormat="1" applyFont="1" applyFill="1" applyBorder="1" applyAlignment="1">
      <alignment horizontal="right" wrapText="1" indent="1"/>
    </xf>
    <xf numFmtId="0" fontId="4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left" vertical="top" wrapText="1" indent="1"/>
    </xf>
    <xf numFmtId="0" fontId="4" fillId="2" borderId="11" xfId="0" applyFont="1" applyFill="1" applyBorder="1" applyAlignment="1">
      <alignment horizontal="left" wrapText="1"/>
    </xf>
    <xf numFmtId="3" fontId="4" fillId="3" borderId="0" xfId="0" applyNumberFormat="1" applyFont="1" applyFill="1" applyAlignment="1">
      <alignment horizontal="right" wrapText="1" indent="1"/>
    </xf>
    <xf numFmtId="0" fontId="4" fillId="3" borderId="0" xfId="0" applyFont="1" applyFill="1" applyAlignment="1">
      <alignment horizontal="right" wrapText="1" indent="1"/>
    </xf>
    <xf numFmtId="0" fontId="4" fillId="3" borderId="0" xfId="0" applyFont="1" applyFill="1" applyAlignment="1">
      <alignment horizontal="right" vertical="top" wrapText="1" indent="1"/>
    </xf>
    <xf numFmtId="3" fontId="3" fillId="3" borderId="0" xfId="0" applyNumberFormat="1" applyFont="1" applyFill="1" applyAlignment="1">
      <alignment horizontal="right" wrapText="1" indent="1"/>
    </xf>
    <xf numFmtId="0" fontId="36" fillId="2" borderId="12" xfId="0" applyFont="1" applyFill="1" applyBorder="1"/>
    <xf numFmtId="0" fontId="4" fillId="2" borderId="10" xfId="0" applyFont="1" applyFill="1" applyBorder="1" applyAlignment="1">
      <alignment horizontal="left" wrapText="1"/>
    </xf>
    <xf numFmtId="3" fontId="4" fillId="3" borderId="0" xfId="0" applyNumberFormat="1" applyFont="1" applyFill="1" applyAlignment="1">
      <alignment wrapText="1"/>
    </xf>
    <xf numFmtId="0" fontId="4" fillId="3" borderId="0" xfId="0" applyFont="1" applyFill="1" applyAlignment="1">
      <alignment wrapText="1"/>
    </xf>
    <xf numFmtId="3" fontId="3" fillId="3" borderId="0" xfId="0" applyNumberFormat="1" applyFont="1" applyFill="1" applyAlignment="1">
      <alignment wrapText="1"/>
    </xf>
    <xf numFmtId="0" fontId="36" fillId="2" borderId="0" xfId="0" applyFont="1" applyFill="1" applyBorder="1"/>
    <xf numFmtId="0" fontId="36" fillId="2" borderId="0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right" vertical="top" wrapText="1" indent="1"/>
    </xf>
    <xf numFmtId="0" fontId="36" fillId="2" borderId="0" xfId="0" applyFont="1" applyFill="1" applyAlignment="1">
      <alignment vertical="top"/>
    </xf>
    <xf numFmtId="3" fontId="4" fillId="2" borderId="0" xfId="0" applyNumberFormat="1" applyFont="1" applyFill="1" applyBorder="1" applyAlignment="1">
      <alignment horizontal="right" vertical="top" wrapText="1"/>
    </xf>
    <xf numFmtId="0" fontId="4" fillId="2" borderId="0" xfId="0" applyFont="1" applyFill="1" applyAlignment="1">
      <alignment horizontal="right" vertical="top" wrapText="1"/>
    </xf>
    <xf numFmtId="0" fontId="0" fillId="3" borderId="7" xfId="0" applyFill="1" applyBorder="1"/>
    <xf numFmtId="3" fontId="4" fillId="3" borderId="0" xfId="0" applyNumberFormat="1" applyFont="1" applyFill="1" applyAlignment="1">
      <alignment horizontal="left" wrapText="1" indent="1"/>
    </xf>
    <xf numFmtId="0" fontId="4" fillId="3" borderId="0" xfId="0" applyFont="1" applyFill="1" applyAlignment="1">
      <alignment vertical="top" wrapText="1"/>
    </xf>
    <xf numFmtId="3" fontId="4" fillId="3" borderId="0" xfId="0" applyNumberFormat="1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41" fillId="2" borderId="0" xfId="0" applyFont="1" applyFill="1" applyAlignment="1">
      <alignment horizontal="left" indent="2"/>
    </xf>
    <xf numFmtId="0" fontId="13" fillId="2" borderId="0" xfId="0" applyFont="1" applyFill="1" applyAlignment="1">
      <alignment horizontal="left" wrapText="1" indent="2"/>
    </xf>
    <xf numFmtId="0" fontId="11" fillId="2" borderId="0" xfId="0" applyFont="1" applyFill="1" applyAlignment="1">
      <alignment horizontal="left" wrapText="1" indent="2"/>
    </xf>
    <xf numFmtId="0" fontId="11" fillId="2" borderId="0" xfId="0" applyFont="1" applyFill="1" applyBorder="1" applyAlignment="1">
      <alignment horizontal="left" wrapText="1" indent="2"/>
    </xf>
    <xf numFmtId="0" fontId="41" fillId="2" borderId="0" xfId="0" applyFont="1" applyFill="1"/>
    <xf numFmtId="3" fontId="4" fillId="2" borderId="7" xfId="0" applyNumberFormat="1" applyFont="1" applyFill="1" applyBorder="1" applyAlignment="1">
      <alignment horizontal="left" vertical="top" wrapText="1" indent="1"/>
    </xf>
    <xf numFmtId="0" fontId="4" fillId="3" borderId="0" xfId="0" applyFont="1" applyFill="1" applyAlignment="1">
      <alignment horizontal="left" vertical="top" wrapText="1" indent="1"/>
    </xf>
    <xf numFmtId="3" fontId="4" fillId="3" borderId="0" xfId="0" applyNumberFormat="1" applyFont="1" applyFill="1" applyAlignment="1">
      <alignment horizontal="right" wrapText="1"/>
    </xf>
    <xf numFmtId="3" fontId="4" fillId="3" borderId="0" xfId="0" applyNumberFormat="1" applyFont="1" applyFill="1" applyAlignment="1">
      <alignment horizontal="right" vertical="top" wrapText="1"/>
    </xf>
    <xf numFmtId="0" fontId="0" fillId="3" borderId="0" xfId="0" applyFill="1"/>
    <xf numFmtId="0" fontId="4" fillId="3" borderId="0" xfId="0" applyFont="1" applyFill="1" applyBorder="1" applyAlignment="1">
      <alignment horizontal="right" wrapText="1" indent="1"/>
    </xf>
    <xf numFmtId="0" fontId="4" fillId="3" borderId="7" xfId="0" applyFont="1" applyFill="1" applyBorder="1" applyAlignment="1">
      <alignment horizontal="left" wrapText="1" indent="1"/>
    </xf>
    <xf numFmtId="0" fontId="3" fillId="3" borderId="0" xfId="0" applyFont="1" applyFill="1" applyAlignment="1">
      <alignment horizontal="right" wrapText="1" indent="1"/>
    </xf>
    <xf numFmtId="0" fontId="0" fillId="2" borderId="2" xfId="0" applyFill="1" applyBorder="1"/>
    <xf numFmtId="0" fontId="36" fillId="0" borderId="0" xfId="0" applyFont="1" applyFill="1" applyAlignment="1">
      <alignment horizontal="center"/>
    </xf>
    <xf numFmtId="3" fontId="4" fillId="0" borderId="10" xfId="0" applyNumberFormat="1" applyFont="1" applyFill="1" applyBorder="1" applyAlignment="1">
      <alignment horizontal="right" wrapText="1" indent="1"/>
    </xf>
    <xf numFmtId="0" fontId="3" fillId="2" borderId="7" xfId="0" applyFont="1" applyFill="1" applyBorder="1" applyAlignment="1">
      <alignment wrapText="1"/>
    </xf>
    <xf numFmtId="0" fontId="42" fillId="2" borderId="0" xfId="0" applyFont="1" applyFill="1"/>
    <xf numFmtId="0" fontId="42" fillId="2" borderId="7" xfId="0" applyFont="1" applyFill="1" applyBorder="1"/>
    <xf numFmtId="3" fontId="42" fillId="2" borderId="0" xfId="0" applyNumberFormat="1" applyFont="1" applyFill="1"/>
    <xf numFmtId="0" fontId="14" fillId="2" borderId="0" xfId="0" applyFont="1" applyFill="1" applyBorder="1" applyAlignment="1">
      <alignment vertical="top" wrapText="1"/>
    </xf>
    <xf numFmtId="3" fontId="9" fillId="2" borderId="0" xfId="0" applyNumberFormat="1" applyFont="1" applyFill="1" applyBorder="1" applyAlignment="1">
      <alignment horizontal="right" vertical="top" wrapText="1"/>
    </xf>
    <xf numFmtId="3" fontId="9" fillId="2" borderId="0" xfId="0" applyNumberFormat="1" applyFont="1" applyFill="1" applyBorder="1" applyAlignment="1">
      <alignment horizontal="left" vertical="top" wrapText="1"/>
    </xf>
    <xf numFmtId="3" fontId="14" fillId="2" borderId="0" xfId="0" applyNumberFormat="1" applyFont="1" applyFill="1" applyBorder="1" applyAlignment="1">
      <alignment horizontal="right" vertical="top" wrapText="1"/>
    </xf>
    <xf numFmtId="0" fontId="14" fillId="2" borderId="9" xfId="0" applyFont="1" applyFill="1" applyBorder="1" applyAlignment="1">
      <alignment wrapText="1"/>
    </xf>
    <xf numFmtId="0" fontId="4" fillId="2" borderId="1" xfId="0" applyFont="1" applyFill="1" applyBorder="1" applyAlignment="1">
      <alignment horizontal="right" wrapText="1"/>
    </xf>
    <xf numFmtId="0" fontId="14" fillId="2" borderId="0" xfId="0" applyFont="1" applyFill="1" applyAlignment="1">
      <alignment horizontal="left" wrapText="1"/>
    </xf>
    <xf numFmtId="0" fontId="9" fillId="2" borderId="1" xfId="0" applyFont="1" applyFill="1" applyBorder="1" applyAlignment="1">
      <alignment horizontal="right" wrapText="1"/>
    </xf>
    <xf numFmtId="0" fontId="0" fillId="2" borderId="0" xfId="0" applyFill="1" applyAlignment="1">
      <alignment horizontal="right"/>
    </xf>
    <xf numFmtId="0" fontId="4" fillId="2" borderId="8" xfId="0" applyFont="1" applyFill="1" applyBorder="1" applyAlignment="1">
      <alignment horizontal="right" wrapText="1"/>
    </xf>
    <xf numFmtId="3" fontId="4" fillId="2" borderId="0" xfId="0" applyNumberFormat="1" applyFont="1" applyFill="1" applyBorder="1" applyAlignment="1">
      <alignment horizontal="right" wrapText="1"/>
    </xf>
    <xf numFmtId="3" fontId="4" fillId="2" borderId="4" xfId="0" applyNumberFormat="1" applyFont="1" applyFill="1" applyBorder="1" applyAlignment="1">
      <alignment horizontal="right" wrapText="1"/>
    </xf>
    <xf numFmtId="0" fontId="4" fillId="2" borderId="2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0" fillId="2" borderId="0" xfId="0" applyFill="1" applyAlignment="1"/>
    <xf numFmtId="0" fontId="4" fillId="2" borderId="3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3" fontId="4" fillId="2" borderId="0" xfId="0" applyNumberFormat="1" applyFont="1" applyFill="1" applyBorder="1" applyAlignment="1">
      <alignment wrapText="1"/>
    </xf>
    <xf numFmtId="3" fontId="4" fillId="2" borderId="4" xfId="0" applyNumberFormat="1" applyFont="1" applyFill="1" applyBorder="1" applyAlignment="1">
      <alignment wrapText="1"/>
    </xf>
    <xf numFmtId="3" fontId="4" fillId="2" borderId="0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3" fontId="14" fillId="2" borderId="0" xfId="0" applyNumberFormat="1" applyFont="1" applyFill="1" applyAlignment="1">
      <alignment wrapText="1"/>
    </xf>
    <xf numFmtId="0" fontId="9" fillId="2" borderId="0" xfId="0" applyFont="1" applyFill="1" applyAlignment="1">
      <alignment wrapText="1"/>
    </xf>
    <xf numFmtId="3" fontId="9" fillId="2" borderId="0" xfId="0" applyNumberFormat="1" applyFont="1" applyFill="1" applyAlignment="1">
      <alignment wrapText="1"/>
    </xf>
    <xf numFmtId="0" fontId="14" fillId="2" borderId="0" xfId="0" applyFont="1" applyFill="1" applyAlignment="1">
      <alignment horizontal="right" wrapText="1"/>
    </xf>
    <xf numFmtId="0" fontId="9" fillId="2" borderId="2" xfId="0" applyFont="1" applyFill="1" applyBorder="1" applyAlignment="1">
      <alignment horizontal="right" wrapText="1"/>
    </xf>
    <xf numFmtId="3" fontId="14" fillId="2" borderId="0" xfId="0" applyNumberFormat="1" applyFont="1" applyFill="1" applyAlignment="1">
      <alignment horizontal="right" wrapText="1"/>
    </xf>
    <xf numFmtId="3" fontId="9" fillId="2" borderId="0" xfId="0" applyNumberFormat="1" applyFont="1" applyFill="1" applyAlignment="1">
      <alignment horizontal="right" wrapText="1"/>
    </xf>
    <xf numFmtId="0" fontId="9" fillId="2" borderId="0" xfId="0" applyFont="1" applyFill="1" applyAlignment="1">
      <alignment vertical="top" wrapText="1"/>
    </xf>
    <xf numFmtId="3" fontId="9" fillId="2" borderId="0" xfId="1" applyNumberFormat="1" applyFont="1" applyFill="1" applyAlignment="1">
      <alignment horizontal="right" wrapText="1"/>
    </xf>
    <xf numFmtId="0" fontId="36" fillId="2" borderId="0" xfId="0" applyFont="1" applyFill="1" applyAlignment="1">
      <alignment horizontal="right"/>
    </xf>
    <xf numFmtId="0" fontId="36" fillId="2" borderId="12" xfId="0" applyFont="1" applyFill="1" applyBorder="1" applyAlignment="1">
      <alignment horizontal="right"/>
    </xf>
    <xf numFmtId="3" fontId="3" fillId="2" borderId="0" xfId="0" applyNumberFormat="1" applyFont="1" applyFill="1" applyAlignment="1">
      <alignment vertical="top" wrapText="1"/>
    </xf>
    <xf numFmtId="0" fontId="36" fillId="2" borderId="0" xfId="0" applyFont="1" applyFill="1" applyAlignment="1"/>
    <xf numFmtId="0" fontId="5" fillId="2" borderId="0" xfId="0" applyFont="1" applyFill="1" applyBorder="1" applyAlignment="1">
      <alignment vertical="top" wrapText="1"/>
    </xf>
    <xf numFmtId="0" fontId="36" fillId="2" borderId="12" xfId="0" applyFont="1" applyFill="1" applyBorder="1" applyAlignment="1"/>
    <xf numFmtId="0" fontId="4" fillId="2" borderId="0" xfId="0" applyFont="1" applyFill="1" applyBorder="1" applyAlignment="1">
      <alignment vertical="top" wrapText="1"/>
    </xf>
    <xf numFmtId="3" fontId="3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vertical="top" wrapText="1"/>
    </xf>
    <xf numFmtId="0" fontId="4" fillId="2" borderId="0" xfId="0" applyFont="1" applyFill="1" applyBorder="1" applyAlignment="1">
      <alignment horizontal="right" vertical="top" wrapText="1"/>
    </xf>
    <xf numFmtId="0" fontId="36" fillId="2" borderId="0" xfId="0" applyFont="1" applyFill="1" applyBorder="1" applyAlignment="1">
      <alignment horizontal="right"/>
    </xf>
    <xf numFmtId="1" fontId="4" fillId="2" borderId="0" xfId="0" applyNumberFormat="1" applyFont="1" applyFill="1" applyAlignment="1">
      <alignment horizontal="right" wrapText="1"/>
    </xf>
    <xf numFmtId="0" fontId="5" fillId="2" borderId="10" xfId="0" applyFont="1" applyFill="1" applyBorder="1" applyAlignment="1">
      <alignment horizontal="right" vertical="top" wrapText="1"/>
    </xf>
    <xf numFmtId="0" fontId="4" fillId="2" borderId="10" xfId="0" applyFont="1" applyFill="1" applyBorder="1" applyAlignment="1">
      <alignment horizontal="right" vertical="top" wrapText="1"/>
    </xf>
    <xf numFmtId="0" fontId="3" fillId="2" borderId="0" xfId="0" applyFont="1" applyFill="1" applyAlignment="1"/>
    <xf numFmtId="3" fontId="9" fillId="2" borderId="0" xfId="0" applyNumberFormat="1" applyFont="1" applyFill="1" applyAlignment="1">
      <alignment horizontal="left" wrapText="1"/>
    </xf>
    <xf numFmtId="0" fontId="15" fillId="2" borderId="0" xfId="0" applyFont="1" applyFill="1" applyAlignment="1"/>
    <xf numFmtId="3" fontId="9" fillId="2" borderId="0" xfId="0" applyNumberFormat="1" applyFont="1" applyFill="1" applyBorder="1" applyAlignment="1">
      <alignment horizontal="right" wrapText="1"/>
    </xf>
    <xf numFmtId="2" fontId="3" fillId="2" borderId="0" xfId="0" applyNumberFormat="1" applyFont="1" applyFill="1" applyBorder="1" applyAlignment="1">
      <alignment horizontal="center" wrapText="1"/>
    </xf>
    <xf numFmtId="0" fontId="0" fillId="2" borderId="7" xfId="0" applyFill="1" applyBorder="1" applyAlignment="1">
      <alignment vertical="top"/>
    </xf>
    <xf numFmtId="0" fontId="14" fillId="2" borderId="0" xfId="0" applyFont="1" applyFill="1" applyBorder="1" applyAlignment="1"/>
    <xf numFmtId="0" fontId="3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3" fillId="2" borderId="9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left" wrapText="1"/>
    </xf>
    <xf numFmtId="0" fontId="9" fillId="2" borderId="1" xfId="0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23" fillId="2" borderId="0" xfId="0" applyFont="1" applyFill="1" applyAlignment="1">
      <alignment horizontal="left" vertical="top" wrapText="1"/>
    </xf>
    <xf numFmtId="0" fontId="21" fillId="2" borderId="0" xfId="0" applyFont="1" applyFill="1" applyBorder="1" applyAlignment="1">
      <alignment horizontal="left" vertical="top" wrapText="1"/>
    </xf>
    <xf numFmtId="0" fontId="22" fillId="2" borderId="0" xfId="0" applyFont="1" applyFill="1" applyAlignment="1">
      <alignment horizontal="left" vertical="top" wrapText="1"/>
    </xf>
    <xf numFmtId="0" fontId="21" fillId="2" borderId="0" xfId="0" applyFont="1" applyFill="1" applyAlignment="1">
      <alignment horizontal="left" vertical="top" wrapText="1"/>
    </xf>
    <xf numFmtId="0" fontId="23" fillId="2" borderId="0" xfId="0" applyFont="1" applyFill="1" applyBorder="1" applyAlignment="1">
      <alignment horizontal="left" wrapText="1"/>
    </xf>
    <xf numFmtId="0" fontId="22" fillId="2" borderId="0" xfId="0" applyFont="1" applyFill="1" applyAlignment="1">
      <alignment horizontal="left" wrapText="1"/>
    </xf>
    <xf numFmtId="43" fontId="9" fillId="2" borderId="0" xfId="1" applyFont="1" applyFill="1" applyAlignment="1">
      <alignment horizontal="right" wrapText="1"/>
    </xf>
    <xf numFmtId="43" fontId="14" fillId="2" borderId="0" xfId="1" applyFont="1" applyFill="1" applyAlignment="1">
      <alignment horizontal="right" wrapText="1"/>
    </xf>
    <xf numFmtId="1" fontId="9" fillId="2" borderId="0" xfId="0" applyNumberFormat="1" applyFont="1" applyFill="1" applyAlignment="1">
      <alignment horizontal="right" wrapText="1"/>
    </xf>
    <xf numFmtId="1" fontId="14" fillId="2" borderId="0" xfId="0" applyNumberFormat="1" applyFont="1" applyFill="1" applyAlignment="1">
      <alignment horizontal="right" wrapText="1"/>
    </xf>
    <xf numFmtId="164" fontId="4" fillId="2" borderId="0" xfId="1" applyNumberFormat="1" applyFont="1" applyFill="1" applyAlignment="1">
      <alignment horizontal="right" wrapText="1"/>
    </xf>
    <xf numFmtId="3" fontId="9" fillId="2" borderId="0" xfId="0" applyNumberFormat="1" applyFont="1" applyFill="1" applyAlignment="1">
      <alignment vertical="top" wrapText="1"/>
    </xf>
    <xf numFmtId="0" fontId="3" fillId="2" borderId="0" xfId="0" applyFont="1" applyFill="1" applyAlignment="1">
      <alignment horizontal="right" vertical="center" wrapText="1"/>
    </xf>
    <xf numFmtId="3" fontId="9" fillId="2" borderId="0" xfId="0" applyNumberFormat="1" applyFont="1" applyFill="1" applyAlignment="1">
      <alignment horizontal="left" vertical="top" wrapText="1" indent="1"/>
    </xf>
    <xf numFmtId="0" fontId="5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3" fillId="2" borderId="7" xfId="0" applyFont="1" applyFill="1" applyBorder="1" applyAlignment="1">
      <alignment horizontal="right" wrapText="1"/>
    </xf>
    <xf numFmtId="0" fontId="3" fillId="2" borderId="9" xfId="0" applyFont="1" applyFill="1" applyBorder="1" applyAlignment="1">
      <alignment horizontal="center" wrapText="1"/>
    </xf>
    <xf numFmtId="0" fontId="11" fillId="2" borderId="0" xfId="0" applyFont="1" applyFill="1" applyAlignment="1">
      <alignment horizontal="left" wrapText="1" indent="2"/>
    </xf>
    <xf numFmtId="0" fontId="3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 wrapText="1"/>
    </xf>
    <xf numFmtId="0" fontId="14" fillId="2" borderId="0" xfId="0" applyFont="1" applyFill="1" applyAlignment="1">
      <alignment horizontal="left" wrapText="1"/>
    </xf>
    <xf numFmtId="0" fontId="9" fillId="2" borderId="1" xfId="0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23" fillId="2" borderId="0" xfId="0" applyFont="1" applyFill="1" applyAlignment="1">
      <alignment horizontal="left" vertical="top" wrapText="1"/>
    </xf>
    <xf numFmtId="0" fontId="21" fillId="2" borderId="0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0" fontId="22" fillId="2" borderId="0" xfId="0" applyFont="1" applyFill="1" applyAlignment="1">
      <alignment horizontal="left" vertical="top" wrapText="1"/>
    </xf>
    <xf numFmtId="0" fontId="21" fillId="2" borderId="0" xfId="0" applyFont="1" applyFill="1" applyAlignment="1">
      <alignment horizontal="left" vertical="top" wrapText="1"/>
    </xf>
    <xf numFmtId="0" fontId="14" fillId="2" borderId="7" xfId="0" applyFont="1" applyFill="1" applyBorder="1" applyAlignment="1">
      <alignment horizontal="right" vertical="top"/>
    </xf>
    <xf numFmtId="0" fontId="14" fillId="2" borderId="7" xfId="0" applyFont="1" applyFill="1" applyBorder="1" applyAlignment="1">
      <alignment horizontal="right" vertical="top" wrapText="1"/>
    </xf>
    <xf numFmtId="0" fontId="14" fillId="2" borderId="7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wrapText="1"/>
    </xf>
    <xf numFmtId="0" fontId="21" fillId="2" borderId="0" xfId="0" applyFont="1" applyFill="1" applyBorder="1" applyAlignment="1">
      <alignment horizontal="left" wrapText="1"/>
    </xf>
    <xf numFmtId="0" fontId="23" fillId="2" borderId="0" xfId="0" applyFont="1" applyFill="1" applyBorder="1" applyAlignment="1">
      <alignment horizontal="left" wrapText="1"/>
    </xf>
    <xf numFmtId="0" fontId="22" fillId="2" borderId="0" xfId="0" applyFont="1" applyFill="1" applyAlignment="1">
      <alignment horizontal="left" wrapText="1"/>
    </xf>
    <xf numFmtId="0" fontId="14" fillId="2" borderId="7" xfId="0" applyFont="1" applyFill="1" applyBorder="1" applyAlignment="1">
      <alignment horizontal="right" wrapText="1"/>
    </xf>
  </cellXfs>
  <cellStyles count="23">
    <cellStyle name="Comma" xfId="1" builtinId="3"/>
    <cellStyle name="Comma 2" xfId="4"/>
    <cellStyle name="Comma 3" xfId="5"/>
    <cellStyle name="Comma 4" xfId="6"/>
    <cellStyle name="Comma 5" xfId="7"/>
    <cellStyle name="Comma 6" xfId="8"/>
    <cellStyle name="Comma 6 2" xfId="9"/>
    <cellStyle name="Comma 6 2 2" xfId="10"/>
    <cellStyle name="Comma 6 3" xfId="11"/>
    <cellStyle name="Comma 6 3 2" xfId="12"/>
    <cellStyle name="Normal" xfId="0" builtinId="0"/>
    <cellStyle name="Normal 11 2" xfId="2"/>
    <cellStyle name="Normal 2" xfId="13"/>
    <cellStyle name="Normal 2 2" xfId="3"/>
    <cellStyle name="Normal 3" xfId="14"/>
    <cellStyle name="Normal 3 2" xfId="15"/>
    <cellStyle name="Normal 3 2 2" xfId="16"/>
    <cellStyle name="Normal 3 2 2 2" xfId="17"/>
    <cellStyle name="Normal 3 2 3" xfId="18"/>
    <cellStyle name="Normal 3 2 3 2" xfId="19"/>
    <cellStyle name="Normal 4" xfId="20"/>
    <cellStyle name="Percent 2" xfId="21"/>
    <cellStyle name="Percent 3" xfId="22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100</xdr:row>
      <xdr:rowOff>0</xdr:rowOff>
    </xdr:from>
    <xdr:to>
      <xdr:col>14</xdr:col>
      <xdr:colOff>47625</xdr:colOff>
      <xdr:row>107</xdr:row>
      <xdr:rowOff>95250</xdr:rowOff>
    </xdr:to>
    <xdr:pic>
      <xdr:nvPicPr>
        <xdr:cNvPr id="1026" name="Object 2">
          <a:extLst>
            <a:ext uri="{FF2B5EF4-FFF2-40B4-BE49-F238E27FC236}">
              <a16:creationId xmlns:a16="http://schemas.microsoft.com/office/drawing/2014/main" xmlns="" id="{00000000-0008-0000-0100-000002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19078575"/>
          <a:ext cx="10239375" cy="142875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9525" algn="in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76200</xdr:colOff>
      <xdr:row>100</xdr:row>
      <xdr:rowOff>0</xdr:rowOff>
    </xdr:from>
    <xdr:to>
      <xdr:col>14</xdr:col>
      <xdr:colOff>47625</xdr:colOff>
      <xdr:row>107</xdr:row>
      <xdr:rowOff>95250</xdr:rowOff>
    </xdr:to>
    <xdr:pic>
      <xdr:nvPicPr>
        <xdr:cNvPr id="1027" name="Object 3">
          <a:extLst>
            <a:ext uri="{FF2B5EF4-FFF2-40B4-BE49-F238E27FC236}">
              <a16:creationId xmlns:a16="http://schemas.microsoft.com/office/drawing/2014/main" xmlns="" id="{00000000-0008-0000-0100-000003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19078575"/>
          <a:ext cx="10239375" cy="142875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9525" algn="in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.%20IIP%20PUBLICATION\2016\SUKU%201%202016%20190516\WEB\TABLE%20IIP%20Q1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ual 1"/>
      <sheetName val="Jadual 2a"/>
      <sheetName val="Jadual 2b"/>
      <sheetName val="Jadual 3a"/>
      <sheetName val="Jadual 3b"/>
      <sheetName val="Jadual 4a"/>
      <sheetName val="Jadual 4b"/>
      <sheetName val="Jadual 5a"/>
      <sheetName val="Jadual 5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5">
          <cell r="D25">
            <v>474613.97704520007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Y67"/>
  <sheetViews>
    <sheetView zoomScaleNormal="100" workbookViewId="0">
      <selection activeCell="R21" sqref="R21"/>
    </sheetView>
  </sheetViews>
  <sheetFormatPr defaultRowHeight="15" x14ac:dyDescent="0.25"/>
  <cols>
    <col min="1" max="1" width="52.5703125" style="3" customWidth="1"/>
    <col min="2" max="11" width="8.7109375" style="3" customWidth="1"/>
    <col min="12" max="13" width="9.140625" style="3" customWidth="1"/>
    <col min="14" max="15" width="23.140625" style="3" customWidth="1"/>
    <col min="16" max="25" width="8.7109375" style="3" customWidth="1"/>
    <col min="26" max="16384" width="9.140625" style="3"/>
  </cols>
  <sheetData>
    <row r="2" spans="1:25" ht="15" customHeight="1" x14ac:dyDescent="0.25">
      <c r="A2" s="376" t="s">
        <v>370</v>
      </c>
      <c r="B2" s="376"/>
      <c r="C2" s="376"/>
      <c r="D2" s="376"/>
      <c r="E2" s="376"/>
      <c r="F2" s="376"/>
      <c r="G2" s="376"/>
      <c r="H2" s="376"/>
      <c r="I2" s="242"/>
      <c r="J2" s="242"/>
      <c r="K2" s="242"/>
      <c r="M2" s="376" t="s">
        <v>369</v>
      </c>
      <c r="N2" s="376"/>
      <c r="O2" s="376"/>
      <c r="P2" s="376"/>
      <c r="Q2" s="376"/>
      <c r="R2" s="376"/>
      <c r="S2" s="376"/>
      <c r="T2" s="376"/>
      <c r="U2" s="376"/>
      <c r="V2" s="376"/>
      <c r="W2" s="376"/>
    </row>
    <row r="3" spans="1:25" x14ac:dyDescent="0.25">
      <c r="A3" s="377" t="s">
        <v>368</v>
      </c>
      <c r="B3" s="377"/>
      <c r="C3" s="377"/>
      <c r="D3" s="377"/>
      <c r="E3" s="377"/>
      <c r="F3" s="377"/>
      <c r="G3" s="377"/>
      <c r="H3" s="377"/>
      <c r="I3" s="241"/>
      <c r="J3" s="241"/>
      <c r="K3" s="241"/>
      <c r="M3" s="377" t="s">
        <v>367</v>
      </c>
      <c r="N3" s="377"/>
      <c r="O3" s="377"/>
      <c r="P3" s="377"/>
      <c r="Q3" s="377"/>
      <c r="R3" s="377"/>
    </row>
    <row r="4" spans="1:25" ht="15.75" customHeight="1" thickBot="1" x14ac:dyDescent="0.3">
      <c r="A4" s="76"/>
      <c r="B4" s="378" t="s">
        <v>322</v>
      </c>
      <c r="C4" s="378"/>
      <c r="D4" s="378"/>
      <c r="E4" s="378"/>
      <c r="F4" s="378"/>
      <c r="G4" s="378"/>
      <c r="H4" s="378"/>
      <c r="I4" s="378"/>
      <c r="J4" s="378"/>
      <c r="K4" s="378"/>
      <c r="M4" s="249"/>
      <c r="N4" s="249"/>
      <c r="O4" s="378" t="s">
        <v>322</v>
      </c>
      <c r="P4" s="378"/>
      <c r="Q4" s="378"/>
      <c r="R4" s="378"/>
      <c r="S4" s="378"/>
      <c r="T4" s="378"/>
      <c r="U4" s="378"/>
      <c r="V4" s="378"/>
      <c r="W4" s="378"/>
      <c r="X4" s="378"/>
      <c r="Y4" s="378"/>
    </row>
    <row r="5" spans="1:25" ht="15" customHeight="1" x14ac:dyDescent="0.25">
      <c r="A5" s="15"/>
      <c r="B5" s="379" t="s">
        <v>160</v>
      </c>
      <c r="C5" s="379"/>
      <c r="D5" s="379"/>
      <c r="E5" s="379"/>
      <c r="F5" s="379"/>
      <c r="G5" s="379"/>
      <c r="H5" s="379"/>
      <c r="I5" s="379"/>
      <c r="J5" s="379"/>
      <c r="K5" s="379"/>
      <c r="M5" s="294"/>
      <c r="N5" s="294"/>
      <c r="P5" s="379" t="s">
        <v>160</v>
      </c>
      <c r="Q5" s="379"/>
      <c r="R5" s="379"/>
      <c r="S5" s="379"/>
      <c r="T5" s="379"/>
      <c r="U5" s="379"/>
      <c r="V5" s="379"/>
      <c r="W5" s="379"/>
      <c r="X5" s="379"/>
      <c r="Y5" s="379"/>
    </row>
    <row r="6" spans="1:25" x14ac:dyDescent="0.25">
      <c r="A6" s="244" t="s">
        <v>265</v>
      </c>
      <c r="B6" s="44">
        <v>2008</v>
      </c>
      <c r="C6" s="44">
        <v>2009</v>
      </c>
      <c r="D6" s="44">
        <v>2010</v>
      </c>
      <c r="E6" s="44">
        <v>2011</v>
      </c>
      <c r="F6" s="44">
        <v>2012</v>
      </c>
      <c r="G6" s="44">
        <v>2013</v>
      </c>
      <c r="H6" s="293">
        <v>2014</v>
      </c>
      <c r="I6" s="293" t="s">
        <v>349</v>
      </c>
      <c r="J6" s="293" t="s">
        <v>350</v>
      </c>
      <c r="K6" s="293" t="s">
        <v>361</v>
      </c>
      <c r="M6" s="17"/>
      <c r="N6" s="244" t="s">
        <v>161</v>
      </c>
      <c r="O6" s="92" t="s">
        <v>162</v>
      </c>
      <c r="P6" s="44">
        <v>2008</v>
      </c>
      <c r="Q6" s="44">
        <v>2009</v>
      </c>
      <c r="R6" s="44">
        <v>2010</v>
      </c>
      <c r="S6" s="44">
        <v>2011</v>
      </c>
      <c r="T6" s="44">
        <v>2012</v>
      </c>
      <c r="U6" s="44" t="s">
        <v>366</v>
      </c>
      <c r="V6" s="293">
        <v>2014</v>
      </c>
      <c r="W6" s="293" t="s">
        <v>349</v>
      </c>
      <c r="X6" s="293" t="s">
        <v>350</v>
      </c>
      <c r="Y6" s="293" t="s">
        <v>361</v>
      </c>
    </row>
    <row r="7" spans="1:25" ht="15.75" thickBot="1" x14ac:dyDescent="0.3">
      <c r="A7" s="243" t="s">
        <v>266</v>
      </c>
      <c r="B7" s="93"/>
      <c r="C7" s="93"/>
      <c r="D7" s="93"/>
      <c r="E7" s="94"/>
      <c r="F7" s="94"/>
      <c r="G7" s="37"/>
      <c r="H7" s="292"/>
      <c r="I7" s="292"/>
      <c r="J7" s="276"/>
      <c r="K7" s="292"/>
      <c r="M7" s="6"/>
      <c r="N7" s="6" t="s">
        <v>163</v>
      </c>
      <c r="O7" s="95" t="s">
        <v>164</v>
      </c>
      <c r="P7" s="93"/>
      <c r="Q7" s="94"/>
      <c r="R7" s="94"/>
      <c r="S7" s="37"/>
      <c r="T7" s="37"/>
      <c r="U7" s="37"/>
      <c r="V7" s="276"/>
      <c r="W7" s="276"/>
      <c r="X7" s="276"/>
      <c r="Y7" s="276"/>
    </row>
    <row r="8" spans="1:25" x14ac:dyDescent="0.25">
      <c r="A8" s="96"/>
      <c r="B8" s="47"/>
      <c r="C8" s="47"/>
      <c r="D8" s="47"/>
      <c r="E8" s="48"/>
      <c r="F8" s="48"/>
      <c r="H8" s="291"/>
      <c r="I8" s="291"/>
      <c r="J8" s="290"/>
      <c r="K8" s="291"/>
      <c r="M8" s="97"/>
      <c r="N8" s="96"/>
      <c r="O8" s="98" t="s">
        <v>166</v>
      </c>
      <c r="P8" s="47"/>
      <c r="Q8" s="48"/>
      <c r="R8" s="48"/>
      <c r="V8" s="290"/>
      <c r="W8" s="290"/>
      <c r="X8" s="290"/>
      <c r="Y8" s="290"/>
    </row>
    <row r="9" spans="1:25" x14ac:dyDescent="0.25">
      <c r="A9" s="243"/>
      <c r="B9" s="54"/>
      <c r="C9" s="54"/>
      <c r="D9" s="54"/>
      <c r="E9" s="54"/>
      <c r="F9" s="54"/>
      <c r="H9" s="262"/>
      <c r="I9" s="262"/>
      <c r="J9" s="290"/>
      <c r="K9" s="262"/>
      <c r="M9" s="99">
        <v>1</v>
      </c>
      <c r="N9" s="242" t="s">
        <v>168</v>
      </c>
      <c r="O9" s="92" t="s">
        <v>169</v>
      </c>
      <c r="P9" s="15">
        <v>904</v>
      </c>
      <c r="Q9" s="15">
        <v>945</v>
      </c>
      <c r="R9" s="15">
        <v>743</v>
      </c>
      <c r="S9" s="15">
        <v>366</v>
      </c>
      <c r="T9" s="22">
        <v>423.26080462999971</v>
      </c>
      <c r="U9" s="22">
        <v>622.58586226999978</v>
      </c>
      <c r="V9" s="288">
        <v>1732.3666896400002</v>
      </c>
      <c r="W9" s="288">
        <v>2065.0608437499995</v>
      </c>
      <c r="X9" s="288">
        <v>5166.6740264700002</v>
      </c>
      <c r="Y9" s="288">
        <v>5479.0340335200008</v>
      </c>
    </row>
    <row r="10" spans="1:25" x14ac:dyDescent="0.25">
      <c r="A10" s="242" t="s">
        <v>170</v>
      </c>
      <c r="B10" s="80">
        <v>13909</v>
      </c>
      <c r="C10" s="80">
        <v>32882</v>
      </c>
      <c r="D10" s="80">
        <v>30930</v>
      </c>
      <c r="E10" s="80">
        <v>33814</v>
      </c>
      <c r="F10" s="80">
        <v>30824.274161280002</v>
      </c>
      <c r="G10" s="80">
        <v>32638.843599140004</v>
      </c>
      <c r="H10" s="261">
        <v>32901.35880223001</v>
      </c>
      <c r="I10" s="261">
        <v>40698.815210470006</v>
      </c>
      <c r="J10" s="261">
        <v>46840.760842039999</v>
      </c>
      <c r="K10" s="261">
        <v>49223.377987350003</v>
      </c>
      <c r="M10" s="99"/>
      <c r="N10" s="241" t="s">
        <v>171</v>
      </c>
      <c r="O10" s="100" t="s">
        <v>172</v>
      </c>
      <c r="P10" s="15"/>
      <c r="Q10" s="15"/>
      <c r="R10" s="15"/>
      <c r="S10" s="15"/>
      <c r="T10" s="22"/>
      <c r="U10" s="22"/>
      <c r="V10" s="288"/>
      <c r="W10" s="288"/>
      <c r="X10" s="288"/>
      <c r="Y10" s="288"/>
    </row>
    <row r="11" spans="1:25" x14ac:dyDescent="0.25">
      <c r="A11" s="243" t="s">
        <v>173</v>
      </c>
      <c r="B11" s="101"/>
      <c r="C11" s="101"/>
      <c r="D11" s="101"/>
      <c r="E11" s="101"/>
      <c r="F11" s="101"/>
      <c r="G11" s="101"/>
      <c r="H11" s="287"/>
      <c r="I11" s="287"/>
      <c r="J11" s="287"/>
      <c r="K11" s="287"/>
      <c r="M11" s="99"/>
      <c r="N11" s="102"/>
      <c r="O11" s="100"/>
      <c r="P11" s="15"/>
      <c r="Q11" s="15"/>
      <c r="R11" s="15"/>
      <c r="S11" s="15"/>
      <c r="T11" s="22"/>
      <c r="U11" s="22"/>
      <c r="V11" s="288"/>
      <c r="W11" s="288"/>
      <c r="X11" s="288"/>
      <c r="Y11" s="288"/>
    </row>
    <row r="12" spans="1:25" x14ac:dyDescent="0.25">
      <c r="A12" s="241"/>
      <c r="B12" s="54"/>
      <c r="C12" s="54"/>
      <c r="D12" s="54"/>
      <c r="E12" s="54"/>
      <c r="F12" s="54"/>
      <c r="G12" s="54"/>
      <c r="H12" s="262"/>
      <c r="I12" s="262"/>
      <c r="J12" s="262"/>
      <c r="K12" s="262"/>
      <c r="M12" s="99">
        <v>2</v>
      </c>
      <c r="N12" s="247" t="s">
        <v>267</v>
      </c>
      <c r="O12" s="103" t="s">
        <v>178</v>
      </c>
      <c r="P12" s="104">
        <v>6477</v>
      </c>
      <c r="Q12" s="104">
        <v>10502</v>
      </c>
      <c r="R12" s="104">
        <v>11153</v>
      </c>
      <c r="S12" s="104">
        <v>13376</v>
      </c>
      <c r="T12" s="104">
        <v>14481.351477199998</v>
      </c>
      <c r="U12" s="104">
        <v>20353.555943150001</v>
      </c>
      <c r="V12" s="289">
        <v>19598.28349708</v>
      </c>
      <c r="W12" s="289">
        <v>29574.031023840002</v>
      </c>
      <c r="X12" s="289">
        <v>28935.177650149999</v>
      </c>
      <c r="Y12" s="289">
        <v>30270.391601829997</v>
      </c>
    </row>
    <row r="13" spans="1:25" x14ac:dyDescent="0.25">
      <c r="A13" s="242" t="s">
        <v>175</v>
      </c>
      <c r="B13" s="80">
        <v>75187</v>
      </c>
      <c r="C13" s="80">
        <v>84454</v>
      </c>
      <c r="D13" s="80">
        <v>82606</v>
      </c>
      <c r="E13" s="80">
        <v>93186</v>
      </c>
      <c r="F13" s="80">
        <v>102444.93964334003</v>
      </c>
      <c r="G13" s="80">
        <v>120880.05152745001</v>
      </c>
      <c r="H13" s="261">
        <v>130587.6208587</v>
      </c>
      <c r="I13" s="261">
        <v>160108.83897877001</v>
      </c>
      <c r="J13" s="261">
        <v>120664.56699272002</v>
      </c>
      <c r="K13" s="261">
        <v>106386.76980662996</v>
      </c>
      <c r="M13" s="99"/>
      <c r="N13" s="242" t="s">
        <v>176</v>
      </c>
      <c r="O13" s="105" t="s">
        <v>181</v>
      </c>
      <c r="P13" s="15"/>
      <c r="Q13" s="15"/>
      <c r="R13" s="15"/>
      <c r="S13" s="15"/>
      <c r="T13" s="22"/>
      <c r="U13" s="22"/>
      <c r="V13" s="288"/>
      <c r="W13" s="288"/>
      <c r="X13" s="288"/>
      <c r="Y13" s="288"/>
    </row>
    <row r="14" spans="1:25" x14ac:dyDescent="0.25">
      <c r="A14" s="241" t="s">
        <v>177</v>
      </c>
      <c r="B14" s="54"/>
      <c r="C14" s="54"/>
      <c r="D14" s="54"/>
      <c r="E14" s="54"/>
      <c r="F14" s="54"/>
      <c r="G14" s="54"/>
      <c r="H14" s="262"/>
      <c r="I14" s="262"/>
      <c r="J14" s="262"/>
      <c r="K14" s="262"/>
      <c r="M14" s="99"/>
      <c r="N14" s="241" t="s">
        <v>268</v>
      </c>
      <c r="O14" s="92" t="s">
        <v>183</v>
      </c>
      <c r="P14" s="22">
        <v>9992</v>
      </c>
      <c r="Q14" s="22">
        <v>13789</v>
      </c>
      <c r="R14" s="22">
        <v>15577</v>
      </c>
      <c r="S14" s="22">
        <v>19873</v>
      </c>
      <c r="T14" s="22">
        <v>21686.190745650001</v>
      </c>
      <c r="U14" s="22">
        <v>18724.927827740001</v>
      </c>
      <c r="V14" s="288">
        <v>19793.093930560004</v>
      </c>
      <c r="W14" s="288">
        <v>23699.320707809995</v>
      </c>
      <c r="X14" s="288">
        <v>23484.048952120003</v>
      </c>
      <c r="Y14" s="288">
        <v>22162.562738549997</v>
      </c>
    </row>
    <row r="15" spans="1:25" x14ac:dyDescent="0.25">
      <c r="A15" s="243"/>
      <c r="B15" s="101"/>
      <c r="C15" s="101"/>
      <c r="D15" s="101"/>
      <c r="E15" s="101"/>
      <c r="F15" s="101"/>
      <c r="G15" s="101"/>
      <c r="H15" s="287"/>
      <c r="I15" s="287"/>
      <c r="J15" s="287"/>
      <c r="K15" s="287"/>
      <c r="M15" s="99"/>
      <c r="N15" s="241" t="s">
        <v>180</v>
      </c>
      <c r="O15" s="100" t="s">
        <v>185</v>
      </c>
      <c r="P15" s="15"/>
      <c r="Q15" s="15"/>
      <c r="R15" s="15"/>
      <c r="S15" s="15"/>
      <c r="T15" s="22"/>
      <c r="U15" s="22"/>
      <c r="V15" s="288"/>
      <c r="W15" s="288"/>
      <c r="X15" s="288"/>
      <c r="Y15" s="288"/>
    </row>
    <row r="16" spans="1:25" x14ac:dyDescent="0.25">
      <c r="A16" s="242" t="s">
        <v>182</v>
      </c>
      <c r="B16" s="80">
        <v>20986</v>
      </c>
      <c r="C16" s="80">
        <v>17638</v>
      </c>
      <c r="D16" s="80">
        <v>21684</v>
      </c>
      <c r="E16" s="80">
        <v>21601</v>
      </c>
      <c r="F16" s="80">
        <v>20014.208689550003</v>
      </c>
      <c r="G16" s="80">
        <v>24951.54263476999</v>
      </c>
      <c r="H16" s="261">
        <v>26140.205738549997</v>
      </c>
      <c r="I16" s="261">
        <v>32718.940692690001</v>
      </c>
      <c r="J16" s="261">
        <v>34997.294804329991</v>
      </c>
      <c r="K16" s="261">
        <v>35576.273508030012</v>
      </c>
      <c r="M16" s="99"/>
      <c r="N16" s="241"/>
      <c r="O16" s="53"/>
      <c r="P16" s="15"/>
      <c r="Q16" s="15"/>
      <c r="R16" s="15"/>
      <c r="S16" s="15"/>
      <c r="T16" s="22"/>
      <c r="U16" s="22"/>
      <c r="V16" s="288"/>
      <c r="W16" s="288"/>
      <c r="X16" s="288"/>
      <c r="Y16" s="288"/>
    </row>
    <row r="17" spans="1:25" x14ac:dyDescent="0.25">
      <c r="A17" s="243" t="s">
        <v>184</v>
      </c>
      <c r="B17" s="101"/>
      <c r="C17" s="101"/>
      <c r="D17" s="101"/>
      <c r="E17" s="101"/>
      <c r="F17" s="101"/>
      <c r="G17" s="101"/>
      <c r="H17" s="287"/>
      <c r="I17" s="287"/>
      <c r="J17" s="287"/>
      <c r="K17" s="287"/>
      <c r="M17" s="99">
        <v>3</v>
      </c>
      <c r="N17" s="247" t="s">
        <v>187</v>
      </c>
      <c r="O17" s="103" t="s">
        <v>188</v>
      </c>
      <c r="P17" s="106">
        <v>7446</v>
      </c>
      <c r="Q17" s="106">
        <v>8096</v>
      </c>
      <c r="R17" s="106">
        <v>6707</v>
      </c>
      <c r="S17" s="106">
        <v>5371</v>
      </c>
      <c r="T17" s="107">
        <v>5209.3576718299992</v>
      </c>
      <c r="U17" s="107">
        <v>6392.2798357699994</v>
      </c>
      <c r="V17" s="267">
        <v>5033.7974749899995</v>
      </c>
      <c r="W17" s="267">
        <v>5705.5825815000007</v>
      </c>
      <c r="X17" s="267">
        <v>6814.1087565700009</v>
      </c>
      <c r="Y17" s="267">
        <v>10363.719421790001</v>
      </c>
    </row>
    <row r="18" spans="1:25" x14ac:dyDescent="0.25">
      <c r="A18" s="242"/>
      <c r="B18" s="54"/>
      <c r="C18" s="54"/>
      <c r="D18" s="54"/>
      <c r="E18" s="54"/>
      <c r="F18" s="54"/>
      <c r="G18" s="54"/>
      <c r="H18" s="262"/>
      <c r="I18" s="262"/>
      <c r="J18" s="262"/>
      <c r="K18" s="262"/>
      <c r="M18" s="99"/>
      <c r="N18" s="243" t="s">
        <v>190</v>
      </c>
      <c r="O18" s="105" t="s">
        <v>191</v>
      </c>
      <c r="P18" s="108"/>
      <c r="Q18" s="108"/>
      <c r="R18" s="108"/>
      <c r="S18" s="108"/>
      <c r="T18" s="107"/>
      <c r="U18" s="107"/>
      <c r="V18" s="267"/>
      <c r="W18" s="267"/>
      <c r="X18" s="267"/>
      <c r="Y18" s="267"/>
    </row>
    <row r="19" spans="1:25" x14ac:dyDescent="0.25">
      <c r="A19" s="247" t="s">
        <v>186</v>
      </c>
      <c r="B19" s="81">
        <v>2841</v>
      </c>
      <c r="C19" s="81">
        <v>4143</v>
      </c>
      <c r="D19" s="81">
        <v>3503</v>
      </c>
      <c r="E19" s="81">
        <v>4720</v>
      </c>
      <c r="F19" s="81">
        <v>5483.7468001200004</v>
      </c>
      <c r="G19" s="81">
        <v>5348.9016859499998</v>
      </c>
      <c r="H19" s="272">
        <v>6095.4923847800001</v>
      </c>
      <c r="I19" s="272">
        <v>11433.657336519998</v>
      </c>
      <c r="J19" s="272">
        <v>11201.688018129998</v>
      </c>
      <c r="K19" s="272">
        <v>10586.575049390001</v>
      </c>
      <c r="M19" s="99"/>
      <c r="N19" s="109"/>
      <c r="O19" s="103" t="s">
        <v>198</v>
      </c>
      <c r="P19" s="106">
        <v>2727</v>
      </c>
      <c r="Q19" s="106">
        <v>2543</v>
      </c>
      <c r="R19" s="106">
        <v>2310</v>
      </c>
      <c r="S19" s="106">
        <v>2499</v>
      </c>
      <c r="T19" s="106">
        <v>2747.5094126899999</v>
      </c>
      <c r="U19" s="106">
        <v>2396.8966364200005</v>
      </c>
      <c r="V19" s="279">
        <v>1563.7829499700001</v>
      </c>
      <c r="W19" s="279">
        <v>2207.7067533900004</v>
      </c>
      <c r="X19" s="279">
        <v>2624.5742063699995</v>
      </c>
      <c r="Y19" s="279">
        <v>2551.3264222899993</v>
      </c>
    </row>
    <row r="20" spans="1:25" x14ac:dyDescent="0.25">
      <c r="A20" s="243" t="s">
        <v>189</v>
      </c>
      <c r="B20" s="54"/>
      <c r="C20" s="54"/>
      <c r="D20" s="54"/>
      <c r="E20" s="54"/>
      <c r="F20" s="54"/>
      <c r="G20" s="54"/>
      <c r="H20" s="262"/>
      <c r="I20" s="262"/>
      <c r="J20" s="262"/>
      <c r="K20" s="262"/>
      <c r="M20" s="99"/>
      <c r="N20" s="242"/>
      <c r="O20" s="105" t="s">
        <v>200</v>
      </c>
      <c r="P20" s="108"/>
      <c r="Q20" s="108"/>
      <c r="R20" s="108"/>
      <c r="S20" s="108"/>
      <c r="T20" s="107"/>
      <c r="U20" s="107"/>
      <c r="V20" s="267"/>
      <c r="W20" s="267"/>
      <c r="X20" s="267"/>
      <c r="Y20" s="267"/>
    </row>
    <row r="21" spans="1:25" x14ac:dyDescent="0.25">
      <c r="A21" s="243"/>
      <c r="B21" s="101"/>
      <c r="C21" s="101"/>
      <c r="D21" s="101"/>
      <c r="E21" s="101"/>
      <c r="F21" s="101"/>
      <c r="G21" s="101"/>
      <c r="H21" s="287"/>
      <c r="I21" s="287"/>
      <c r="J21" s="287"/>
      <c r="K21" s="287"/>
      <c r="M21" s="99"/>
      <c r="N21" s="109"/>
      <c r="O21" s="103" t="s">
        <v>208</v>
      </c>
      <c r="P21" s="106">
        <v>8211</v>
      </c>
      <c r="Q21" s="106">
        <v>8381</v>
      </c>
      <c r="R21" s="106">
        <v>10184</v>
      </c>
      <c r="S21" s="106">
        <v>9178</v>
      </c>
      <c r="T21" s="106">
        <v>10044.687445930002</v>
      </c>
      <c r="U21" s="106">
        <v>12981.769934089998</v>
      </c>
      <c r="V21" s="279">
        <v>21309.302075179996</v>
      </c>
      <c r="W21" s="279">
        <v>26318.70660908</v>
      </c>
      <c r="X21" s="279">
        <v>26519.696123189999</v>
      </c>
      <c r="Y21" s="279">
        <v>26332.875951350001</v>
      </c>
    </row>
    <row r="22" spans="1:25" x14ac:dyDescent="0.25">
      <c r="A22" s="242" t="s">
        <v>193</v>
      </c>
      <c r="B22" s="54"/>
      <c r="C22" s="54"/>
      <c r="D22" s="54"/>
      <c r="E22" s="54"/>
      <c r="F22" s="54"/>
      <c r="G22" s="54"/>
      <c r="H22" s="262"/>
      <c r="I22" s="262"/>
      <c r="J22" s="262"/>
      <c r="K22" s="262"/>
      <c r="M22" s="99"/>
      <c r="N22" s="242"/>
      <c r="O22" s="100"/>
      <c r="P22" s="108"/>
      <c r="Q22" s="108"/>
      <c r="R22" s="108"/>
      <c r="S22" s="108"/>
      <c r="T22" s="108"/>
      <c r="U22" s="108"/>
      <c r="V22" s="268"/>
      <c r="W22" s="268"/>
      <c r="X22" s="268"/>
      <c r="Y22" s="268"/>
    </row>
    <row r="23" spans="1:25" x14ac:dyDescent="0.25">
      <c r="A23" s="243" t="s">
        <v>194</v>
      </c>
      <c r="B23" s="79"/>
      <c r="C23" s="79"/>
      <c r="D23" s="79"/>
      <c r="E23" s="79"/>
      <c r="F23" s="79"/>
      <c r="G23" s="79"/>
      <c r="H23" s="263"/>
      <c r="I23" s="263"/>
      <c r="J23" s="263"/>
      <c r="K23" s="263"/>
      <c r="M23" s="99"/>
      <c r="N23" s="242"/>
      <c r="O23" s="53"/>
      <c r="P23" s="108"/>
      <c r="Q23" s="108"/>
      <c r="R23" s="108"/>
      <c r="S23" s="108"/>
      <c r="T23" s="108"/>
      <c r="U23" s="108"/>
      <c r="V23" s="268"/>
      <c r="W23" s="268"/>
      <c r="X23" s="268"/>
      <c r="Y23" s="268"/>
    </row>
    <row r="24" spans="1:25" x14ac:dyDescent="0.25">
      <c r="A24" s="242" t="s">
        <v>196</v>
      </c>
      <c r="B24" s="80">
        <v>7866</v>
      </c>
      <c r="C24" s="80">
        <v>7281</v>
      </c>
      <c r="D24" s="80">
        <v>8412</v>
      </c>
      <c r="E24" s="80">
        <v>8719</v>
      </c>
      <c r="F24" s="80">
        <v>9862.8934057100014</v>
      </c>
      <c r="G24" s="80">
        <v>4477.8830132399989</v>
      </c>
      <c r="H24" s="261">
        <v>5125.9317825599983</v>
      </c>
      <c r="I24" s="261">
        <v>5225.3129813199994</v>
      </c>
      <c r="J24" s="261">
        <v>4787.3948332</v>
      </c>
      <c r="K24" s="261">
        <v>14476.966286120001</v>
      </c>
      <c r="M24" s="99" t="s">
        <v>211</v>
      </c>
      <c r="N24" s="247" t="s">
        <v>269</v>
      </c>
      <c r="O24" s="103" t="s">
        <v>212</v>
      </c>
      <c r="P24" s="106">
        <v>4221</v>
      </c>
      <c r="Q24" s="106">
        <v>4704</v>
      </c>
      <c r="R24" s="106">
        <v>4325</v>
      </c>
      <c r="S24" s="106">
        <v>5825</v>
      </c>
      <c r="T24" s="106">
        <v>5466.7570338200003</v>
      </c>
      <c r="U24" s="106">
        <v>5725.3798820400007</v>
      </c>
      <c r="V24" s="279">
        <v>6631.7239020999996</v>
      </c>
      <c r="W24" s="279">
        <v>8391.0327056499991</v>
      </c>
      <c r="X24" s="279">
        <v>10284.541182930001</v>
      </c>
      <c r="Y24" s="279">
        <v>9876.0540034400019</v>
      </c>
    </row>
    <row r="25" spans="1:25" x14ac:dyDescent="0.25">
      <c r="A25" s="243" t="s">
        <v>197</v>
      </c>
      <c r="B25" s="79"/>
      <c r="C25" s="79"/>
      <c r="D25" s="79"/>
      <c r="E25" s="79"/>
      <c r="F25" s="79"/>
      <c r="G25" s="79"/>
      <c r="H25" s="263"/>
      <c r="I25" s="263"/>
      <c r="J25" s="263"/>
      <c r="K25" s="263"/>
      <c r="M25" s="99"/>
      <c r="N25" s="241" t="s">
        <v>270</v>
      </c>
      <c r="O25" s="100" t="s">
        <v>213</v>
      </c>
      <c r="P25" s="108"/>
      <c r="Q25" s="108"/>
      <c r="R25" s="108"/>
      <c r="S25" s="108"/>
      <c r="T25" s="108"/>
      <c r="U25" s="108"/>
      <c r="V25" s="268"/>
      <c r="W25" s="268"/>
      <c r="X25" s="268"/>
      <c r="Y25" s="268"/>
    </row>
    <row r="26" spans="1:25" x14ac:dyDescent="0.25">
      <c r="A26" s="242" t="s">
        <v>199</v>
      </c>
      <c r="B26" s="80">
        <v>22156</v>
      </c>
      <c r="C26" s="80">
        <v>23071</v>
      </c>
      <c r="D26" s="80">
        <v>32065</v>
      </c>
      <c r="E26" s="80">
        <v>33228</v>
      </c>
      <c r="F26" s="80">
        <v>36579.643049819992</v>
      </c>
      <c r="G26" s="80">
        <v>41694.485872299992</v>
      </c>
      <c r="H26" s="261">
        <v>52422.739791189997</v>
      </c>
      <c r="I26" s="261">
        <v>57458.158855209986</v>
      </c>
      <c r="J26" s="261">
        <v>44572.940620770001</v>
      </c>
      <c r="K26" s="261">
        <v>45122.68967991</v>
      </c>
      <c r="M26" s="99"/>
      <c r="N26" s="109"/>
      <c r="O26" s="92" t="s">
        <v>214</v>
      </c>
      <c r="P26" s="107">
        <v>6603</v>
      </c>
      <c r="Q26" s="107">
        <v>3767</v>
      </c>
      <c r="R26" s="107">
        <v>4840</v>
      </c>
      <c r="S26" s="107">
        <v>6093</v>
      </c>
      <c r="T26" s="107">
        <v>6422.9219180300015</v>
      </c>
      <c r="U26" s="107">
        <v>9113.120652130001</v>
      </c>
      <c r="V26" s="267">
        <v>12218.290656789999</v>
      </c>
      <c r="W26" s="267">
        <v>14867.05459535</v>
      </c>
      <c r="X26" s="267">
        <v>15448.691876669998</v>
      </c>
      <c r="Y26" s="267">
        <v>16752.917776260005</v>
      </c>
    </row>
    <row r="27" spans="1:25" x14ac:dyDescent="0.25">
      <c r="A27" s="243" t="s">
        <v>201</v>
      </c>
      <c r="B27" s="79"/>
      <c r="C27" s="79"/>
      <c r="D27" s="79"/>
      <c r="E27" s="79"/>
      <c r="F27" s="80"/>
      <c r="G27" s="80"/>
      <c r="H27" s="261"/>
      <c r="I27" s="261"/>
      <c r="J27" s="261"/>
      <c r="K27" s="261"/>
      <c r="M27" s="99"/>
      <c r="N27" s="109"/>
      <c r="O27" s="105"/>
      <c r="P27" s="110"/>
      <c r="Q27" s="110"/>
      <c r="R27" s="110"/>
      <c r="S27" s="110"/>
      <c r="T27" s="110"/>
      <c r="U27" s="110"/>
      <c r="V27" s="278"/>
      <c r="W27" s="278"/>
      <c r="X27" s="278"/>
      <c r="Y27" s="278"/>
    </row>
    <row r="28" spans="1:25" x14ac:dyDescent="0.25">
      <c r="A28" s="242" t="s">
        <v>271</v>
      </c>
      <c r="B28" s="80">
        <v>55142</v>
      </c>
      <c r="C28" s="80">
        <v>65719</v>
      </c>
      <c r="D28" s="80">
        <v>78150</v>
      </c>
      <c r="E28" s="80">
        <v>98012</v>
      </c>
      <c r="F28" s="80">
        <v>112509.99261667</v>
      </c>
      <c r="G28" s="80">
        <v>127735.15080685</v>
      </c>
      <c r="H28" s="261">
        <v>144896.28108809999</v>
      </c>
      <c r="I28" s="261">
        <v>176693.04248137001</v>
      </c>
      <c r="J28" s="261">
        <v>193867.94474557007</v>
      </c>
      <c r="K28" s="261">
        <v>197348.12560655933</v>
      </c>
      <c r="M28" s="99"/>
      <c r="N28" s="109"/>
      <c r="O28" s="103" t="s">
        <v>272</v>
      </c>
      <c r="P28" s="106">
        <v>2580</v>
      </c>
      <c r="Q28" s="106">
        <v>2826</v>
      </c>
      <c r="R28" s="106">
        <v>2526</v>
      </c>
      <c r="S28" s="106">
        <v>2670</v>
      </c>
      <c r="T28" s="106">
        <v>1691.3151423100003</v>
      </c>
      <c r="U28" s="106">
        <v>1915.2492092299999</v>
      </c>
      <c r="V28" s="279">
        <v>2491.99824167</v>
      </c>
      <c r="W28" s="279">
        <v>2197.0071206900002</v>
      </c>
      <c r="X28" s="279">
        <v>2719.40077875</v>
      </c>
      <c r="Y28" s="279">
        <v>2899.1696188699998</v>
      </c>
    </row>
    <row r="29" spans="1:25" x14ac:dyDescent="0.25">
      <c r="A29" s="243" t="s">
        <v>346</v>
      </c>
      <c r="B29" s="101"/>
      <c r="C29" s="101"/>
      <c r="D29" s="101"/>
      <c r="E29" s="101"/>
      <c r="F29" s="101"/>
      <c r="G29" s="101"/>
      <c r="H29" s="287"/>
      <c r="I29" s="287"/>
      <c r="J29" s="287"/>
      <c r="K29" s="287"/>
      <c r="M29" s="99"/>
      <c r="N29" s="109"/>
      <c r="O29" s="105"/>
      <c r="P29" s="110"/>
      <c r="Q29" s="110"/>
      <c r="R29" s="110"/>
      <c r="S29" s="110"/>
      <c r="T29" s="110"/>
      <c r="U29" s="110"/>
      <c r="V29" s="278"/>
      <c r="W29" s="278"/>
      <c r="X29" s="278"/>
      <c r="Y29" s="278"/>
    </row>
    <row r="30" spans="1:25" x14ac:dyDescent="0.25">
      <c r="A30" s="247" t="s">
        <v>206</v>
      </c>
      <c r="B30" s="81">
        <v>33746</v>
      </c>
      <c r="C30" s="81">
        <v>37615</v>
      </c>
      <c r="D30" s="81">
        <v>41637</v>
      </c>
      <c r="E30" s="81">
        <v>44906</v>
      </c>
      <c r="F30" s="81">
        <v>50355.262249469997</v>
      </c>
      <c r="G30" s="81">
        <v>63010.117461550006</v>
      </c>
      <c r="H30" s="272">
        <v>75205.372616400011</v>
      </c>
      <c r="I30" s="272">
        <v>99469.930649040019</v>
      </c>
      <c r="J30" s="272">
        <v>109098.04763962</v>
      </c>
      <c r="K30" s="272">
        <v>109685.98615373003</v>
      </c>
      <c r="M30" s="99"/>
      <c r="N30" s="111"/>
      <c r="O30" s="53"/>
      <c r="P30" s="108"/>
      <c r="Q30" s="108"/>
      <c r="R30" s="108"/>
      <c r="S30" s="108"/>
      <c r="T30" s="108"/>
      <c r="U30" s="108"/>
      <c r="V30" s="268"/>
      <c r="W30" s="268"/>
      <c r="X30" s="268"/>
      <c r="Y30" s="268"/>
    </row>
    <row r="31" spans="1:25" x14ac:dyDescent="0.25">
      <c r="A31" s="243" t="s">
        <v>207</v>
      </c>
      <c r="B31" s="101"/>
      <c r="C31" s="101"/>
      <c r="D31" s="101"/>
      <c r="E31" s="101"/>
      <c r="F31" s="101"/>
      <c r="G31" s="101"/>
      <c r="H31" s="287"/>
      <c r="I31" s="287"/>
      <c r="J31" s="287"/>
      <c r="K31" s="287"/>
      <c r="M31" s="99">
        <v>5</v>
      </c>
      <c r="N31" s="242" t="s">
        <v>289</v>
      </c>
      <c r="O31" s="92" t="s">
        <v>273</v>
      </c>
      <c r="P31" s="107">
        <v>3283</v>
      </c>
      <c r="Q31" s="107">
        <v>7161</v>
      </c>
      <c r="R31" s="107">
        <v>8871</v>
      </c>
      <c r="S31" s="107">
        <v>2731</v>
      </c>
      <c r="T31" s="107">
        <v>3390.6519046499998</v>
      </c>
      <c r="U31" s="107">
        <v>6786.3908607800004</v>
      </c>
      <c r="V31" s="267">
        <v>12965.751075569999</v>
      </c>
      <c r="W31" s="267">
        <v>17468.589278290001</v>
      </c>
      <c r="X31" s="267">
        <v>20033.871721630003</v>
      </c>
      <c r="Y31" s="267">
        <v>20506.101636470001</v>
      </c>
    </row>
    <row r="32" spans="1:25" x14ac:dyDescent="0.25">
      <c r="A32" s="242" t="s">
        <v>209</v>
      </c>
      <c r="B32" s="78">
        <v>231833</v>
      </c>
      <c r="C32" s="78">
        <v>272805</v>
      </c>
      <c r="D32" s="78">
        <v>298988</v>
      </c>
      <c r="E32" s="78">
        <v>338186</v>
      </c>
      <c r="F32" s="78">
        <v>368074.96061596001</v>
      </c>
      <c r="G32" s="78">
        <v>420736.97660125</v>
      </c>
      <c r="H32" s="264">
        <v>473375.00306250993</v>
      </c>
      <c r="I32" s="264">
        <v>583806.69718538993</v>
      </c>
      <c r="J32" s="264">
        <v>566030.63849638007</v>
      </c>
      <c r="K32" s="264">
        <v>568406.76407771942</v>
      </c>
      <c r="M32" s="99"/>
      <c r="N32" s="241" t="s">
        <v>290</v>
      </c>
      <c r="O32" s="100"/>
      <c r="P32" s="108"/>
      <c r="Q32" s="108"/>
      <c r="R32" s="108"/>
      <c r="S32" s="108"/>
      <c r="T32" s="108"/>
      <c r="U32" s="108"/>
      <c r="V32" s="268"/>
      <c r="W32" s="268"/>
      <c r="X32" s="268"/>
      <c r="Y32" s="268"/>
    </row>
    <row r="33" spans="1:25" x14ac:dyDescent="0.25">
      <c r="A33" s="243" t="s">
        <v>210</v>
      </c>
      <c r="B33" s="112"/>
      <c r="C33" s="112"/>
      <c r="D33" s="112"/>
      <c r="E33" s="112"/>
      <c r="F33" s="112"/>
      <c r="H33" s="112"/>
      <c r="I33" s="82"/>
      <c r="J33" s="128"/>
      <c r="K33" s="82"/>
      <c r="M33" s="99"/>
      <c r="N33" s="111"/>
      <c r="O33" s="53"/>
      <c r="P33" s="108"/>
      <c r="Q33" s="108"/>
      <c r="R33" s="108"/>
      <c r="S33" s="108"/>
      <c r="T33" s="108"/>
      <c r="U33" s="108"/>
      <c r="V33" s="268"/>
      <c r="W33" s="268"/>
      <c r="X33" s="268"/>
      <c r="Y33" s="268"/>
    </row>
    <row r="34" spans="1:25" ht="15.75" thickBot="1" x14ac:dyDescent="0.3">
      <c r="A34" s="113"/>
      <c r="B34" s="114"/>
      <c r="C34" s="114"/>
      <c r="D34" s="114"/>
      <c r="E34" s="114"/>
      <c r="F34" s="114"/>
      <c r="G34" s="37"/>
      <c r="H34" s="114"/>
      <c r="I34" s="114"/>
      <c r="J34" s="37"/>
      <c r="K34" s="286"/>
      <c r="M34" s="99">
        <v>6</v>
      </c>
      <c r="N34" s="247" t="s">
        <v>223</v>
      </c>
      <c r="O34" s="103" t="s">
        <v>274</v>
      </c>
      <c r="P34" s="106">
        <v>1208</v>
      </c>
      <c r="Q34" s="106">
        <v>1654</v>
      </c>
      <c r="R34" s="106">
        <v>1848</v>
      </c>
      <c r="S34" s="106">
        <v>1379</v>
      </c>
      <c r="T34" s="106">
        <v>1370.3130517700001</v>
      </c>
      <c r="U34" s="106">
        <v>1074.8211675400003</v>
      </c>
      <c r="V34" s="279">
        <v>1384.1297772800003</v>
      </c>
      <c r="W34" s="279">
        <v>1728.8277750900004</v>
      </c>
      <c r="X34" s="279">
        <v>1123.25418777</v>
      </c>
      <c r="Y34" s="279">
        <v>1135.9173251800003</v>
      </c>
    </row>
    <row r="35" spans="1:25" x14ac:dyDescent="0.25">
      <c r="A35" s="77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M35" s="99"/>
      <c r="N35" s="243" t="s">
        <v>325</v>
      </c>
      <c r="O35" s="105" t="s">
        <v>275</v>
      </c>
      <c r="P35" s="110"/>
      <c r="Q35" s="110"/>
      <c r="R35" s="110"/>
      <c r="S35" s="110"/>
      <c r="T35" s="110"/>
      <c r="U35" s="110"/>
      <c r="V35" s="278"/>
      <c r="W35" s="278"/>
      <c r="X35" s="278"/>
      <c r="Y35" s="278"/>
    </row>
    <row r="36" spans="1:25" x14ac:dyDescent="0.25">
      <c r="A36" s="84" t="s">
        <v>358</v>
      </c>
      <c r="B36" s="285"/>
      <c r="C36" s="117"/>
      <c r="D36" s="117"/>
      <c r="E36" s="117"/>
      <c r="F36" s="117"/>
      <c r="G36" s="117"/>
      <c r="H36" s="117"/>
      <c r="I36" s="117"/>
      <c r="J36" s="117"/>
      <c r="K36" s="117"/>
      <c r="M36" s="99"/>
      <c r="N36" s="109"/>
      <c r="O36" s="103" t="s">
        <v>276</v>
      </c>
      <c r="P36" s="106">
        <v>35246</v>
      </c>
      <c r="Q36" s="106">
        <v>30624</v>
      </c>
      <c r="R36" s="106">
        <v>38747</v>
      </c>
      <c r="S36" s="106">
        <v>43825</v>
      </c>
      <c r="T36" s="106">
        <v>44596.365962430005</v>
      </c>
      <c r="U36" s="106">
        <v>46603.298066709998</v>
      </c>
      <c r="V36" s="279">
        <v>53100.429470869996</v>
      </c>
      <c r="W36" s="279">
        <v>56173.317693870005</v>
      </c>
      <c r="X36" s="279">
        <v>54496.834615509993</v>
      </c>
      <c r="Y36" s="279">
        <v>53684.950308190011</v>
      </c>
    </row>
    <row r="37" spans="1:25" x14ac:dyDescent="0.25">
      <c r="A37" s="254" t="s">
        <v>357</v>
      </c>
      <c r="B37" s="281"/>
      <c r="C37" s="53"/>
      <c r="D37" s="53"/>
      <c r="E37" s="53"/>
      <c r="F37" s="53"/>
      <c r="G37" s="53"/>
      <c r="H37" s="53"/>
      <c r="I37" s="53"/>
      <c r="J37" s="53"/>
      <c r="K37" s="53"/>
      <c r="M37" s="99"/>
      <c r="N37" s="247"/>
      <c r="O37" s="105"/>
      <c r="P37" s="110"/>
      <c r="Q37" s="110"/>
      <c r="R37" s="110"/>
      <c r="S37" s="110"/>
      <c r="T37" s="110"/>
      <c r="U37" s="110"/>
      <c r="V37" s="278"/>
      <c r="W37" s="278"/>
      <c r="X37" s="278"/>
      <c r="Y37" s="278"/>
    </row>
    <row r="38" spans="1:25" ht="15" customHeight="1" x14ac:dyDescent="0.25">
      <c r="A38" s="254" t="s">
        <v>356</v>
      </c>
      <c r="B38" s="281"/>
      <c r="C38" s="117"/>
      <c r="D38" s="117"/>
      <c r="E38" s="117"/>
      <c r="F38" s="117"/>
      <c r="G38" s="117"/>
      <c r="H38" s="117"/>
      <c r="I38" s="117"/>
      <c r="J38" s="117"/>
      <c r="K38" s="117"/>
      <c r="M38" s="99"/>
      <c r="N38" s="247"/>
      <c r="O38" s="103" t="s">
        <v>278</v>
      </c>
      <c r="P38" s="110">
        <v>992</v>
      </c>
      <c r="Q38" s="106">
        <v>1021</v>
      </c>
      <c r="R38" s="106">
        <v>1310</v>
      </c>
      <c r="S38" s="106">
        <v>1423</v>
      </c>
      <c r="T38" s="106">
        <v>1378.4779568900001</v>
      </c>
      <c r="U38" s="106">
        <v>1894.8159320200002</v>
      </c>
      <c r="V38" s="279">
        <v>2179.97806571</v>
      </c>
      <c r="W38" s="279">
        <v>3195.5634306900001</v>
      </c>
      <c r="X38" s="279">
        <v>4125.7982277400006</v>
      </c>
      <c r="Y38" s="279">
        <v>4534.9975619100005</v>
      </c>
    </row>
    <row r="39" spans="1:25" x14ac:dyDescent="0.25">
      <c r="A39" s="254" t="s">
        <v>355</v>
      </c>
      <c r="B39" s="284"/>
      <c r="C39" s="115"/>
      <c r="D39" s="115"/>
      <c r="E39" s="115"/>
      <c r="F39" s="115"/>
      <c r="G39" s="115"/>
      <c r="H39" s="115"/>
      <c r="I39" s="115"/>
      <c r="J39" s="115"/>
      <c r="K39" s="115"/>
      <c r="M39" s="99"/>
      <c r="N39" s="247"/>
      <c r="O39" s="105" t="s">
        <v>280</v>
      </c>
      <c r="P39" s="110"/>
      <c r="Q39" s="110"/>
      <c r="R39" s="110"/>
      <c r="S39" s="110"/>
      <c r="T39" s="110"/>
      <c r="U39" s="110"/>
      <c r="V39" s="278"/>
      <c r="W39" s="278"/>
      <c r="X39" s="278"/>
      <c r="Y39" s="278"/>
    </row>
    <row r="40" spans="1:25" ht="23.25" customHeight="1" x14ac:dyDescent="0.25">
      <c r="A40" s="380" t="s">
        <v>365</v>
      </c>
      <c r="B40" s="380"/>
      <c r="C40" s="77"/>
      <c r="D40" s="77"/>
      <c r="E40" s="77"/>
      <c r="F40" s="77"/>
      <c r="G40" s="77"/>
      <c r="H40" s="77"/>
      <c r="I40" s="77"/>
      <c r="J40" s="77"/>
      <c r="K40" s="77"/>
      <c r="M40" s="99"/>
      <c r="N40" s="247"/>
      <c r="O40" s="92" t="s">
        <v>224</v>
      </c>
      <c r="P40" s="107">
        <v>2500</v>
      </c>
      <c r="Q40" s="107">
        <v>10604</v>
      </c>
      <c r="R40" s="107">
        <v>10416</v>
      </c>
      <c r="S40" s="107">
        <v>11428</v>
      </c>
      <c r="T40" s="107">
        <v>11613.201365599998</v>
      </c>
      <c r="U40" s="107">
        <v>13365.47734322</v>
      </c>
      <c r="V40" s="267">
        <v>12514.539770719999</v>
      </c>
      <c r="W40" s="267">
        <v>15940.211624629999</v>
      </c>
      <c r="X40" s="267">
        <v>14675.184960389999</v>
      </c>
      <c r="Y40" s="267">
        <v>15064.201295200002</v>
      </c>
    </row>
    <row r="41" spans="1:25" x14ac:dyDescent="0.25">
      <c r="A41" s="282" t="s">
        <v>364</v>
      </c>
      <c r="B41" s="281"/>
      <c r="M41" s="99"/>
      <c r="N41" s="247"/>
      <c r="O41" s="105"/>
      <c r="P41" s="110"/>
      <c r="Q41" s="110"/>
      <c r="R41" s="110"/>
      <c r="S41" s="110"/>
      <c r="T41" s="110"/>
      <c r="U41" s="110"/>
      <c r="V41" s="278"/>
      <c r="W41" s="278"/>
      <c r="X41" s="278"/>
      <c r="Y41" s="278"/>
    </row>
    <row r="42" spans="1:25" x14ac:dyDescent="0.25">
      <c r="A42" s="283" t="s">
        <v>324</v>
      </c>
      <c r="B42" s="281"/>
      <c r="M42" s="99"/>
      <c r="N42" s="247"/>
      <c r="O42" s="103" t="s">
        <v>225</v>
      </c>
      <c r="P42" s="106">
        <v>28069</v>
      </c>
      <c r="Q42" s="106">
        <v>40897</v>
      </c>
      <c r="R42" s="106">
        <v>51427</v>
      </c>
      <c r="S42" s="106">
        <v>55846</v>
      </c>
      <c r="T42" s="106">
        <v>59607.259197390005</v>
      </c>
      <c r="U42" s="106">
        <v>66989.691932789996</v>
      </c>
      <c r="V42" s="279">
        <v>70468.143348120022</v>
      </c>
      <c r="W42" s="279">
        <v>83735.15464903001</v>
      </c>
      <c r="X42" s="279">
        <v>90286.235273330021</v>
      </c>
      <c r="Y42" s="279">
        <v>94068.151491839308</v>
      </c>
    </row>
    <row r="43" spans="1:25" x14ac:dyDescent="0.25">
      <c r="A43" s="282" t="s">
        <v>281</v>
      </c>
      <c r="B43" s="281"/>
      <c r="M43" s="99"/>
      <c r="N43" s="247"/>
      <c r="O43" s="105" t="s">
        <v>226</v>
      </c>
      <c r="P43" s="110"/>
      <c r="Q43" s="110"/>
      <c r="R43" s="110"/>
      <c r="S43" s="110"/>
      <c r="T43" s="110"/>
      <c r="U43" s="110"/>
      <c r="V43" s="278"/>
      <c r="W43" s="278"/>
      <c r="X43" s="278"/>
      <c r="Y43" s="278"/>
    </row>
    <row r="44" spans="1:25" x14ac:dyDescent="0.25">
      <c r="M44" s="99"/>
      <c r="N44" s="247"/>
      <c r="O44" s="92" t="s">
        <v>282</v>
      </c>
      <c r="P44" s="107">
        <v>5114</v>
      </c>
      <c r="Q44" s="107">
        <v>5042</v>
      </c>
      <c r="R44" s="107">
        <v>5192</v>
      </c>
      <c r="S44" s="107">
        <v>8069</v>
      </c>
      <c r="T44" s="107">
        <v>8353.7819631700004</v>
      </c>
      <c r="U44" s="107">
        <v>9229.7056137</v>
      </c>
      <c r="V44" s="267">
        <v>7824.2533151000007</v>
      </c>
      <c r="W44" s="267">
        <v>8891.8426247499992</v>
      </c>
      <c r="X44" s="267">
        <v>8422.3667319399992</v>
      </c>
      <c r="Y44" s="267">
        <v>6886.2117732700008</v>
      </c>
    </row>
    <row r="45" spans="1:25" x14ac:dyDescent="0.25">
      <c r="M45" s="99"/>
      <c r="N45" s="247"/>
      <c r="O45" s="105"/>
      <c r="P45" s="110"/>
      <c r="Q45" s="110"/>
      <c r="R45" s="110"/>
      <c r="S45" s="110"/>
      <c r="T45" s="110"/>
      <c r="U45" s="110"/>
      <c r="V45" s="278"/>
      <c r="W45" s="278"/>
      <c r="X45" s="278"/>
      <c r="Y45" s="278"/>
    </row>
    <row r="46" spans="1:25" x14ac:dyDescent="0.25">
      <c r="M46" s="99"/>
      <c r="N46" s="247"/>
      <c r="O46" s="101"/>
      <c r="P46" s="110"/>
      <c r="Q46" s="110"/>
      <c r="R46" s="110"/>
      <c r="S46" s="110"/>
      <c r="T46" s="110"/>
      <c r="U46" s="110"/>
      <c r="V46" s="278"/>
      <c r="W46" s="278"/>
      <c r="X46" s="278"/>
      <c r="Y46" s="278"/>
    </row>
    <row r="47" spans="1:25" x14ac:dyDescent="0.25">
      <c r="M47" s="99">
        <v>7</v>
      </c>
      <c r="N47" s="247" t="s">
        <v>283</v>
      </c>
      <c r="O47" s="103" t="s">
        <v>284</v>
      </c>
      <c r="P47" s="110">
        <v>686</v>
      </c>
      <c r="Q47" s="110">
        <v>677</v>
      </c>
      <c r="R47" s="106">
        <v>1116</v>
      </c>
      <c r="S47" s="106">
        <v>1603</v>
      </c>
      <c r="T47" s="106">
        <v>2417.3908693000003</v>
      </c>
      <c r="U47" s="106">
        <v>1988.1408298500003</v>
      </c>
      <c r="V47" s="279">
        <v>1810.8412112400001</v>
      </c>
      <c r="W47" s="279">
        <v>1762.5297413799999</v>
      </c>
      <c r="X47" s="279">
        <v>1659.7208872000001</v>
      </c>
      <c r="Y47" s="279">
        <v>1004.45189262</v>
      </c>
    </row>
    <row r="48" spans="1:25" x14ac:dyDescent="0.25">
      <c r="M48" s="99"/>
      <c r="N48" s="243" t="s">
        <v>326</v>
      </c>
      <c r="O48" s="105" t="s">
        <v>285</v>
      </c>
      <c r="P48" s="110"/>
      <c r="Q48" s="110"/>
      <c r="R48" s="110"/>
      <c r="S48" s="110"/>
      <c r="T48" s="110"/>
      <c r="U48" s="110"/>
      <c r="V48" s="278"/>
      <c r="W48" s="278"/>
      <c r="X48" s="278"/>
      <c r="Y48" s="278"/>
    </row>
    <row r="49" spans="13:25" x14ac:dyDescent="0.25">
      <c r="M49" s="99"/>
      <c r="N49" s="247"/>
      <c r="O49" s="101"/>
      <c r="P49" s="110"/>
      <c r="Q49" s="110"/>
      <c r="R49" s="110"/>
      <c r="S49" s="110"/>
      <c r="T49" s="110"/>
      <c r="U49" s="110"/>
      <c r="V49" s="278"/>
      <c r="W49" s="278"/>
      <c r="X49" s="278"/>
      <c r="Y49" s="278"/>
    </row>
    <row r="50" spans="13:25" x14ac:dyDescent="0.25">
      <c r="M50" s="99">
        <v>8</v>
      </c>
      <c r="N50" s="247" t="s">
        <v>294</v>
      </c>
      <c r="O50" s="103" t="s">
        <v>228</v>
      </c>
      <c r="P50" s="106">
        <v>14115</v>
      </c>
      <c r="Q50" s="106">
        <v>17003</v>
      </c>
      <c r="R50" s="106">
        <v>15986</v>
      </c>
      <c r="S50" s="106">
        <v>20280</v>
      </c>
      <c r="T50" s="106">
        <v>23042.940769959994</v>
      </c>
      <c r="U50" s="106">
        <v>27608.191488070006</v>
      </c>
      <c r="V50" s="279">
        <v>29278.320197320012</v>
      </c>
      <c r="W50" s="279">
        <v>36864.33142337999</v>
      </c>
      <c r="X50" s="279">
        <v>30573.925846320009</v>
      </c>
      <c r="Y50" s="279">
        <v>31378.526457909993</v>
      </c>
    </row>
    <row r="51" spans="13:25" x14ac:dyDescent="0.25">
      <c r="M51" s="99"/>
      <c r="N51" s="243" t="s">
        <v>229</v>
      </c>
      <c r="O51" s="105"/>
      <c r="P51" s="110"/>
      <c r="Q51" s="110"/>
      <c r="R51" s="110"/>
      <c r="S51" s="110"/>
      <c r="T51" s="110"/>
      <c r="U51" s="110"/>
      <c r="V51" s="278"/>
      <c r="W51" s="278"/>
      <c r="X51" s="278"/>
      <c r="Y51" s="278"/>
    </row>
    <row r="52" spans="13:25" x14ac:dyDescent="0.25">
      <c r="M52" s="122"/>
      <c r="N52" s="247"/>
      <c r="O52" s="112"/>
      <c r="P52" s="123"/>
      <c r="Q52" s="123"/>
      <c r="R52" s="123"/>
      <c r="S52" s="123"/>
      <c r="T52" s="123"/>
      <c r="U52" s="123"/>
      <c r="V52" s="280"/>
      <c r="W52" s="280"/>
      <c r="X52" s="280"/>
      <c r="Y52" s="280"/>
    </row>
    <row r="53" spans="13:25" x14ac:dyDescent="0.25">
      <c r="M53" s="99">
        <v>9</v>
      </c>
      <c r="N53" s="247" t="s">
        <v>286</v>
      </c>
      <c r="O53" s="103" t="s">
        <v>287</v>
      </c>
      <c r="P53" s="106">
        <v>10098</v>
      </c>
      <c r="Q53" s="106">
        <v>15300</v>
      </c>
      <c r="R53" s="106">
        <v>16732</v>
      </c>
      <c r="S53" s="106">
        <v>21989</v>
      </c>
      <c r="T53" s="106">
        <v>20778.634852640003</v>
      </c>
      <c r="U53" s="106">
        <v>21071.736316990005</v>
      </c>
      <c r="V53" s="279">
        <v>26697.742246810005</v>
      </c>
      <c r="W53" s="279">
        <v>35976.30748643</v>
      </c>
      <c r="X53" s="279">
        <v>27943.168975350003</v>
      </c>
      <c r="Y53" s="279">
        <v>27005.168004249997</v>
      </c>
    </row>
    <row r="54" spans="13:25" x14ac:dyDescent="0.25">
      <c r="M54" s="99"/>
      <c r="N54" s="243" t="s">
        <v>288</v>
      </c>
      <c r="O54" s="105"/>
      <c r="P54" s="123"/>
      <c r="Q54" s="123"/>
      <c r="R54" s="123"/>
      <c r="S54" s="123"/>
      <c r="T54" s="123"/>
      <c r="U54" s="123"/>
      <c r="V54" s="280"/>
      <c r="W54" s="280"/>
      <c r="X54" s="280"/>
      <c r="Y54" s="280"/>
    </row>
    <row r="55" spans="13:25" x14ac:dyDescent="0.25">
      <c r="M55" s="122"/>
      <c r="N55" s="247"/>
      <c r="O55" s="112"/>
      <c r="P55" s="123"/>
      <c r="Q55" s="123"/>
      <c r="R55" s="123"/>
      <c r="S55" s="123"/>
      <c r="T55" s="123"/>
      <c r="U55" s="123"/>
      <c r="V55" s="280"/>
      <c r="W55" s="280"/>
      <c r="X55" s="280"/>
      <c r="Y55" s="280"/>
    </row>
    <row r="56" spans="13:25" x14ac:dyDescent="0.25">
      <c r="M56" s="99">
        <v>10</v>
      </c>
      <c r="N56" s="381" t="s">
        <v>230</v>
      </c>
      <c r="O56" s="381"/>
      <c r="P56" s="106">
        <v>81361</v>
      </c>
      <c r="Q56" s="106">
        <v>87269</v>
      </c>
      <c r="R56" s="106">
        <v>88978</v>
      </c>
      <c r="S56" s="106">
        <v>104362</v>
      </c>
      <c r="T56" s="106">
        <v>123352.59107007008</v>
      </c>
      <c r="U56" s="106">
        <v>145898.94126673997</v>
      </c>
      <c r="V56" s="279">
        <v>164778.23516579001</v>
      </c>
      <c r="W56" s="279">
        <v>207044.51851679006</v>
      </c>
      <c r="X56" s="279">
        <v>190693.36351598008</v>
      </c>
      <c r="Y56" s="279">
        <v>186450.03476298001</v>
      </c>
    </row>
    <row r="57" spans="13:25" x14ac:dyDescent="0.25">
      <c r="M57" s="122"/>
      <c r="N57" s="375" t="s">
        <v>231</v>
      </c>
      <c r="O57" s="375"/>
      <c r="P57" s="110"/>
      <c r="Q57" s="110"/>
      <c r="R57" s="110"/>
      <c r="S57" s="110"/>
      <c r="T57" s="110"/>
      <c r="U57" s="110"/>
      <c r="V57" s="278"/>
      <c r="W57" s="278"/>
      <c r="X57" s="278"/>
      <c r="Y57" s="278"/>
    </row>
    <row r="58" spans="13:25" x14ac:dyDescent="0.25">
      <c r="M58" s="99"/>
      <c r="N58" s="111"/>
      <c r="O58" s="54"/>
      <c r="P58" s="108"/>
      <c r="Q58" s="108"/>
      <c r="R58" s="108"/>
      <c r="S58" s="108"/>
      <c r="T58" s="108"/>
      <c r="U58" s="108"/>
      <c r="V58" s="268"/>
      <c r="W58" s="268"/>
      <c r="X58" s="268"/>
      <c r="Y58" s="268"/>
    </row>
    <row r="59" spans="13:25" x14ac:dyDescent="0.25">
      <c r="M59" s="122"/>
      <c r="N59" s="242" t="s">
        <v>209</v>
      </c>
      <c r="O59" s="54"/>
      <c r="P59" s="124">
        <v>231833</v>
      </c>
      <c r="Q59" s="124">
        <v>272805</v>
      </c>
      <c r="R59" s="124">
        <v>298988</v>
      </c>
      <c r="S59" s="124">
        <v>338186</v>
      </c>
      <c r="T59" s="124">
        <v>368074.96061596007</v>
      </c>
      <c r="U59" s="124">
        <v>420736.97660125</v>
      </c>
      <c r="V59" s="269">
        <v>473375.00306251005</v>
      </c>
      <c r="W59" s="269">
        <v>583806.69718539005</v>
      </c>
      <c r="X59" s="269">
        <v>566030.63849638007</v>
      </c>
      <c r="Y59" s="269">
        <v>568406.7640777193</v>
      </c>
    </row>
    <row r="60" spans="13:25" x14ac:dyDescent="0.25">
      <c r="M60" s="122"/>
      <c r="N60" s="243" t="s">
        <v>210</v>
      </c>
      <c r="O60" s="54"/>
      <c r="P60" s="54"/>
      <c r="Q60" s="54"/>
      <c r="R60" s="54"/>
      <c r="S60" s="54"/>
      <c r="T60" s="54"/>
      <c r="U60" s="80"/>
      <c r="V60" s="261"/>
      <c r="W60" s="261"/>
      <c r="X60" s="261"/>
      <c r="Y60" s="261"/>
    </row>
    <row r="61" spans="13:25" x14ac:dyDescent="0.25">
      <c r="M61" s="122"/>
      <c r="N61" s="241"/>
      <c r="O61" s="53"/>
      <c r="P61" s="125"/>
      <c r="Q61" s="125"/>
      <c r="R61" s="125"/>
      <c r="S61" s="125"/>
      <c r="T61" s="125"/>
      <c r="U61" s="125"/>
      <c r="V61" s="277"/>
      <c r="W61" s="277"/>
      <c r="X61" s="277"/>
      <c r="Y61" s="277"/>
    </row>
    <row r="62" spans="13:25" ht="15.75" thickBot="1" x14ac:dyDescent="0.3">
      <c r="M62" s="126"/>
      <c r="N62" s="127" t="s">
        <v>166</v>
      </c>
      <c r="O62" s="93"/>
      <c r="P62" s="93"/>
      <c r="Q62" s="93"/>
      <c r="R62" s="93"/>
      <c r="S62" s="37"/>
      <c r="T62" s="37"/>
      <c r="U62" s="37"/>
      <c r="V62" s="276"/>
      <c r="W62" s="276"/>
      <c r="X62" s="276"/>
      <c r="Y62" s="276"/>
    </row>
    <row r="64" spans="13:25" x14ac:dyDescent="0.25">
      <c r="N64" s="84" t="s">
        <v>358</v>
      </c>
      <c r="P64" s="128"/>
      <c r="Q64" s="128"/>
      <c r="R64" s="128"/>
      <c r="S64" s="128"/>
      <c r="T64" s="128"/>
      <c r="U64" s="128"/>
      <c r="V64" s="128"/>
      <c r="W64" s="128"/>
      <c r="X64" s="128"/>
      <c r="Y64" s="128"/>
    </row>
    <row r="65" spans="14:25" x14ac:dyDescent="0.25">
      <c r="N65" s="254" t="s">
        <v>357</v>
      </c>
      <c r="P65" s="128"/>
      <c r="Q65" s="128"/>
      <c r="R65" s="128"/>
      <c r="S65" s="128"/>
      <c r="T65" s="128"/>
      <c r="U65" s="128"/>
      <c r="V65" s="128"/>
      <c r="W65" s="128"/>
      <c r="X65" s="128"/>
      <c r="Y65" s="128"/>
    </row>
    <row r="66" spans="14:25" x14ac:dyDescent="0.25">
      <c r="N66" s="254" t="s">
        <v>356</v>
      </c>
    </row>
    <row r="67" spans="14:25" x14ac:dyDescent="0.25">
      <c r="N67" s="254" t="s">
        <v>355</v>
      </c>
    </row>
  </sheetData>
  <mergeCells count="11">
    <mergeCell ref="N57:O57"/>
    <mergeCell ref="A2:H2"/>
    <mergeCell ref="M2:W2"/>
    <mergeCell ref="A3:H3"/>
    <mergeCell ref="M3:R3"/>
    <mergeCell ref="B4:K4"/>
    <mergeCell ref="O4:Y4"/>
    <mergeCell ref="B5:K5"/>
    <mergeCell ref="P5:Y5"/>
    <mergeCell ref="A40:B40"/>
    <mergeCell ref="N56:O5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S59"/>
  <sheetViews>
    <sheetView zoomScaleNormal="100" zoomScaleSheetLayoutView="80" workbookViewId="0">
      <selection activeCell="G1" sqref="G1:G1048576"/>
    </sheetView>
  </sheetViews>
  <sheetFormatPr defaultRowHeight="15" x14ac:dyDescent="0.25"/>
  <cols>
    <col min="1" max="1" width="35.140625" style="139" customWidth="1"/>
    <col min="2" max="7" width="11.85546875" style="139" customWidth="1"/>
    <col min="8" max="8" width="2.85546875" style="139" customWidth="1"/>
    <col min="9" max="9" width="35.140625" style="139" customWidth="1"/>
    <col min="10" max="15" width="19.28515625" style="139" customWidth="1"/>
    <col min="16" max="17" width="11.85546875" style="139" customWidth="1"/>
    <col min="18" max="19" width="11.85546875" style="139" hidden="1" customWidth="1"/>
    <col min="20" max="16384" width="9.140625" style="139"/>
  </cols>
  <sheetData>
    <row r="1" spans="1:19" x14ac:dyDescent="0.25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</row>
    <row r="2" spans="1:19" ht="15" customHeight="1" x14ac:dyDescent="0.25">
      <c r="A2" s="403" t="s">
        <v>381</v>
      </c>
      <c r="B2" s="403"/>
      <c r="C2" s="403"/>
      <c r="D2" s="403"/>
      <c r="E2" s="403"/>
      <c r="F2" s="403"/>
      <c r="G2" s="403"/>
      <c r="H2" s="138"/>
      <c r="I2" s="403" t="s">
        <v>382</v>
      </c>
      <c r="J2" s="403"/>
      <c r="K2" s="403"/>
      <c r="L2" s="403"/>
      <c r="M2" s="403"/>
      <c r="N2" s="403"/>
      <c r="O2" s="403"/>
      <c r="P2" s="403"/>
      <c r="Q2" s="403"/>
      <c r="R2" s="403"/>
      <c r="S2" s="403"/>
    </row>
    <row r="3" spans="1:19" ht="15" customHeight="1" x14ac:dyDescent="0.25">
      <c r="A3" s="404" t="s">
        <v>394</v>
      </c>
      <c r="B3" s="404"/>
      <c r="C3" s="404"/>
      <c r="D3" s="404"/>
      <c r="E3" s="404"/>
      <c r="F3" s="212"/>
      <c r="G3" s="363"/>
      <c r="H3" s="138"/>
      <c r="I3" s="404" t="s">
        <v>393</v>
      </c>
      <c r="J3" s="404"/>
      <c r="K3" s="404"/>
      <c r="L3" s="404"/>
      <c r="M3" s="404"/>
      <c r="N3" s="404"/>
      <c r="O3" s="404"/>
      <c r="P3" s="404"/>
      <c r="Q3" s="212"/>
      <c r="R3" s="212"/>
      <c r="S3" s="212"/>
    </row>
    <row r="4" spans="1:19" ht="15.75" customHeight="1" thickBot="1" x14ac:dyDescent="0.3">
      <c r="A4" s="140"/>
      <c r="B4" s="406" t="s">
        <v>331</v>
      </c>
      <c r="C4" s="406"/>
      <c r="D4" s="406"/>
      <c r="E4" s="406"/>
      <c r="F4" s="406"/>
      <c r="G4" s="406"/>
      <c r="H4" s="138"/>
      <c r="I4" s="140"/>
      <c r="J4" s="140"/>
      <c r="L4" s="236"/>
      <c r="M4" s="236"/>
      <c r="N4" s="407" t="s">
        <v>331</v>
      </c>
      <c r="O4" s="407"/>
      <c r="P4" s="301"/>
      <c r="Q4" s="301"/>
      <c r="R4" s="236"/>
      <c r="S4" s="236"/>
    </row>
    <row r="5" spans="1:19" ht="15" customHeight="1" x14ac:dyDescent="0.25">
      <c r="A5" s="141"/>
      <c r="B5" s="220"/>
      <c r="C5" s="220"/>
      <c r="D5" s="220"/>
      <c r="E5" s="220"/>
      <c r="F5" s="220"/>
      <c r="G5" s="220"/>
      <c r="H5" s="138"/>
      <c r="I5" s="141"/>
      <c r="J5" s="220"/>
      <c r="K5" s="220"/>
      <c r="L5" s="220"/>
      <c r="M5" s="220"/>
      <c r="N5" s="301"/>
      <c r="O5" s="301"/>
      <c r="P5" s="301"/>
      <c r="Q5" s="301"/>
      <c r="R5" s="220"/>
      <c r="S5" s="220"/>
    </row>
    <row r="6" spans="1:19" x14ac:dyDescent="0.25">
      <c r="A6" s="72" t="s">
        <v>333</v>
      </c>
      <c r="B6" s="144">
        <v>2008</v>
      </c>
      <c r="C6" s="144">
        <v>2009</v>
      </c>
      <c r="D6" s="144">
        <v>2010</v>
      </c>
      <c r="E6" s="144">
        <v>2011</v>
      </c>
      <c r="F6" s="144">
        <v>2012</v>
      </c>
      <c r="G6" s="144">
        <v>2013</v>
      </c>
      <c r="H6" s="138"/>
      <c r="I6" s="72" t="s">
        <v>333</v>
      </c>
      <c r="J6" s="373">
        <v>2014</v>
      </c>
      <c r="K6" s="373">
        <v>2015</v>
      </c>
      <c r="L6" s="373">
        <v>2016</v>
      </c>
      <c r="M6" s="373">
        <v>2017</v>
      </c>
      <c r="N6" s="373" t="s">
        <v>373</v>
      </c>
      <c r="O6" s="373" t="s">
        <v>374</v>
      </c>
      <c r="P6" s="237"/>
      <c r="Q6" s="237"/>
      <c r="R6" s="144"/>
      <c r="S6" s="144"/>
    </row>
    <row r="7" spans="1:19" ht="15.75" thickBot="1" x14ac:dyDescent="0.3">
      <c r="A7" s="212" t="s">
        <v>334</v>
      </c>
      <c r="B7" s="146"/>
      <c r="C7" s="146"/>
      <c r="D7" s="146"/>
      <c r="E7" s="140"/>
      <c r="F7" s="140"/>
      <c r="G7" s="140"/>
      <c r="H7" s="138"/>
      <c r="I7" s="212" t="s">
        <v>334</v>
      </c>
      <c r="J7" s="140"/>
      <c r="K7" s="140"/>
      <c r="L7" s="140"/>
      <c r="M7" s="140"/>
      <c r="N7" s="140"/>
      <c r="O7" s="140"/>
      <c r="P7" s="164"/>
      <c r="Q7" s="164"/>
      <c r="R7" s="140"/>
      <c r="S7" s="140"/>
    </row>
    <row r="8" spans="1:19" x14ac:dyDescent="0.25">
      <c r="A8" s="149"/>
      <c r="B8" s="150"/>
      <c r="C8" s="150"/>
      <c r="D8" s="150"/>
      <c r="E8" s="141"/>
      <c r="F8" s="141"/>
      <c r="G8" s="141"/>
      <c r="H8" s="138"/>
      <c r="I8" s="149"/>
      <c r="J8" s="141"/>
      <c r="K8" s="141"/>
      <c r="L8" s="141"/>
      <c r="M8" s="141"/>
      <c r="N8" s="141"/>
      <c r="O8" s="141"/>
      <c r="P8" s="141"/>
      <c r="Q8" s="141"/>
      <c r="R8" s="141"/>
      <c r="S8" s="141"/>
    </row>
    <row r="9" spans="1:19" ht="23.45" customHeight="1" x14ac:dyDescent="0.2">
      <c r="A9" s="250" t="s">
        <v>170</v>
      </c>
      <c r="B9" s="330">
        <v>-28</v>
      </c>
      <c r="C9" s="330">
        <v>-2592</v>
      </c>
      <c r="D9" s="330">
        <v>-1398</v>
      </c>
      <c r="E9" s="330">
        <v>-2990</v>
      </c>
      <c r="F9" s="330">
        <v>-509</v>
      </c>
      <c r="G9" s="330">
        <v>-309</v>
      </c>
      <c r="H9" s="138"/>
      <c r="I9" s="250" t="s">
        <v>170</v>
      </c>
      <c r="J9" s="330">
        <v>-1561.9437302099993</v>
      </c>
      <c r="K9" s="330">
        <v>-3576.384636490001</v>
      </c>
      <c r="L9" s="330">
        <v>-1223.8708194700007</v>
      </c>
      <c r="M9" s="330">
        <v>-1213.5822496999997</v>
      </c>
      <c r="N9" s="330">
        <v>2670.4650636600013</v>
      </c>
      <c r="O9" s="330">
        <v>1314.8025719999998</v>
      </c>
      <c r="P9" s="302"/>
      <c r="Q9" s="302"/>
      <c r="R9" s="153"/>
      <c r="S9" s="153"/>
    </row>
    <row r="10" spans="1:19" ht="23.45" customHeight="1" x14ac:dyDescent="0.2">
      <c r="A10" s="212" t="s">
        <v>173</v>
      </c>
      <c r="B10" s="348"/>
      <c r="C10" s="348"/>
      <c r="D10" s="348"/>
      <c r="E10" s="348"/>
      <c r="F10" s="348"/>
      <c r="G10" s="348"/>
      <c r="H10" s="138"/>
      <c r="I10" s="212" t="s">
        <v>173</v>
      </c>
      <c r="J10" s="348"/>
      <c r="K10" s="348"/>
      <c r="L10" s="348"/>
      <c r="M10" s="348"/>
      <c r="N10" s="348"/>
      <c r="O10" s="348"/>
      <c r="P10" s="303"/>
      <c r="Q10" s="303"/>
      <c r="R10" s="155"/>
      <c r="S10" s="155"/>
    </row>
    <row r="11" spans="1:19" ht="23.45" customHeight="1" x14ac:dyDescent="0.25">
      <c r="A11" s="211" t="s">
        <v>335</v>
      </c>
      <c r="B11" s="153">
        <v>-18918</v>
      </c>
      <c r="C11" s="153">
        <v>-9685</v>
      </c>
      <c r="D11" s="153">
        <v>-10594</v>
      </c>
      <c r="E11" s="153">
        <v>-13766</v>
      </c>
      <c r="F11" s="153">
        <v>-27037</v>
      </c>
      <c r="G11" s="153">
        <v>-24379</v>
      </c>
      <c r="H11" s="138"/>
      <c r="I11" s="211" t="s">
        <v>335</v>
      </c>
      <c r="J11" s="153">
        <v>-23426.446677640019</v>
      </c>
      <c r="K11" s="153">
        <v>-24737.333338717504</v>
      </c>
      <c r="L11" s="153">
        <v>-8515.4941672099958</v>
      </c>
      <c r="M11" s="153">
        <v>-2538.2890928800016</v>
      </c>
      <c r="N11" s="153">
        <v>-9871.0092631100051</v>
      </c>
      <c r="O11" s="153">
        <v>-11682.972798660012</v>
      </c>
      <c r="P11" s="302"/>
      <c r="Q11" s="302"/>
      <c r="R11" s="153"/>
      <c r="S11" s="153"/>
    </row>
    <row r="12" spans="1:19" ht="23.45" customHeight="1" x14ac:dyDescent="0.2">
      <c r="A12" s="212" t="s">
        <v>177</v>
      </c>
      <c r="B12" s="330"/>
      <c r="C12" s="330"/>
      <c r="D12" s="330"/>
      <c r="E12" s="330"/>
      <c r="F12" s="330"/>
      <c r="G12" s="330"/>
      <c r="H12" s="138"/>
      <c r="I12" s="212" t="s">
        <v>177</v>
      </c>
      <c r="J12" s="330"/>
      <c r="K12" s="330"/>
      <c r="L12" s="330"/>
      <c r="M12" s="330"/>
      <c r="N12" s="330"/>
      <c r="O12" s="330"/>
      <c r="P12" s="302"/>
      <c r="Q12" s="302"/>
      <c r="R12" s="153"/>
      <c r="S12" s="153"/>
    </row>
    <row r="13" spans="1:19" ht="23.45" customHeight="1" x14ac:dyDescent="0.2">
      <c r="A13" s="250" t="s">
        <v>182</v>
      </c>
      <c r="B13" s="330">
        <v>-4517</v>
      </c>
      <c r="C13" s="330">
        <v>-1517</v>
      </c>
      <c r="D13" s="330">
        <v>-4724</v>
      </c>
      <c r="E13" s="330">
        <v>660</v>
      </c>
      <c r="F13" s="330">
        <v>359</v>
      </c>
      <c r="G13" s="330">
        <v>-3107</v>
      </c>
      <c r="H13" s="138"/>
      <c r="I13" s="250" t="s">
        <v>182</v>
      </c>
      <c r="J13" s="330">
        <v>-416.62959933000076</v>
      </c>
      <c r="K13" s="330">
        <v>-622.63310753000144</v>
      </c>
      <c r="L13" s="330">
        <v>-4697.0769013899999</v>
      </c>
      <c r="M13" s="330">
        <v>-2126.3971263999983</v>
      </c>
      <c r="N13" s="330">
        <v>-233.57881977999946</v>
      </c>
      <c r="O13" s="330">
        <v>-2022.0062405900014</v>
      </c>
      <c r="P13" s="302"/>
      <c r="Q13" s="302"/>
      <c r="R13" s="153"/>
      <c r="S13" s="153"/>
    </row>
    <row r="14" spans="1:19" ht="23.45" customHeight="1" x14ac:dyDescent="0.2">
      <c r="A14" s="212" t="s">
        <v>184</v>
      </c>
      <c r="B14" s="348"/>
      <c r="C14" s="348"/>
      <c r="D14" s="348"/>
      <c r="E14" s="348"/>
      <c r="F14" s="348"/>
      <c r="G14" s="348"/>
      <c r="H14" s="138"/>
      <c r="I14" s="212" t="s">
        <v>184</v>
      </c>
      <c r="J14" s="348"/>
      <c r="K14" s="348"/>
      <c r="L14" s="348"/>
      <c r="M14" s="348"/>
      <c r="N14" s="348"/>
      <c r="O14" s="348"/>
      <c r="P14" s="303"/>
      <c r="Q14" s="303"/>
      <c r="R14" s="155"/>
      <c r="S14" s="155"/>
    </row>
    <row r="15" spans="1:19" ht="23.45" customHeight="1" x14ac:dyDescent="0.2">
      <c r="A15" s="250" t="s">
        <v>186</v>
      </c>
      <c r="B15" s="330">
        <v>-939</v>
      </c>
      <c r="C15" s="330">
        <v>-887</v>
      </c>
      <c r="D15" s="330">
        <v>215</v>
      </c>
      <c r="E15" s="330">
        <v>-984</v>
      </c>
      <c r="F15" s="330">
        <v>-653</v>
      </c>
      <c r="G15" s="330">
        <v>392</v>
      </c>
      <c r="H15" s="138"/>
      <c r="I15" s="250" t="s">
        <v>186</v>
      </c>
      <c r="J15" s="330">
        <v>-193.11164506999995</v>
      </c>
      <c r="K15" s="330">
        <v>-448.06629426999973</v>
      </c>
      <c r="L15" s="330">
        <v>261.11367386999979</v>
      </c>
      <c r="M15" s="330">
        <v>-434.07198497000081</v>
      </c>
      <c r="N15" s="330">
        <v>754.81043504000058</v>
      </c>
      <c r="O15" s="330">
        <v>-704.76404384999989</v>
      </c>
      <c r="P15" s="302"/>
      <c r="Q15" s="302"/>
      <c r="R15" s="153"/>
      <c r="S15" s="153"/>
    </row>
    <row r="16" spans="1:19" ht="23.45" customHeight="1" x14ac:dyDescent="0.2">
      <c r="A16" s="212" t="s">
        <v>189</v>
      </c>
      <c r="B16" s="330"/>
      <c r="C16" s="330"/>
      <c r="D16" s="330"/>
      <c r="E16" s="330"/>
      <c r="F16" s="330"/>
      <c r="G16" s="330"/>
      <c r="H16" s="138"/>
      <c r="I16" s="212" t="s">
        <v>189</v>
      </c>
      <c r="J16" s="330"/>
      <c r="K16" s="330"/>
      <c r="L16" s="330"/>
      <c r="M16" s="330"/>
      <c r="N16" s="330"/>
      <c r="O16" s="330"/>
      <c r="P16" s="302"/>
      <c r="Q16" s="302"/>
      <c r="R16" s="153"/>
      <c r="S16" s="153"/>
    </row>
    <row r="17" spans="1:19" ht="23.45" customHeight="1" x14ac:dyDescent="0.2">
      <c r="A17" s="250" t="s">
        <v>193</v>
      </c>
      <c r="B17" s="330"/>
      <c r="C17" s="330"/>
      <c r="D17" s="330"/>
      <c r="E17" s="330"/>
      <c r="F17" s="330"/>
      <c r="G17" s="330"/>
      <c r="H17" s="138"/>
      <c r="I17" s="250" t="s">
        <v>193</v>
      </c>
      <c r="J17" s="330"/>
      <c r="K17" s="330"/>
      <c r="L17" s="330"/>
      <c r="M17" s="330"/>
      <c r="N17" s="330"/>
      <c r="O17" s="330"/>
      <c r="P17" s="302"/>
      <c r="Q17" s="302"/>
      <c r="R17" s="153"/>
      <c r="S17" s="153"/>
    </row>
    <row r="18" spans="1:19" ht="23.45" customHeight="1" x14ac:dyDescent="0.2">
      <c r="A18" s="212" t="s">
        <v>194</v>
      </c>
      <c r="B18" s="348"/>
      <c r="C18" s="348"/>
      <c r="D18" s="348"/>
      <c r="E18" s="348"/>
      <c r="F18" s="348"/>
      <c r="G18" s="348"/>
      <c r="H18" s="138"/>
      <c r="I18" s="212" t="s">
        <v>194</v>
      </c>
      <c r="J18" s="348"/>
      <c r="K18" s="348"/>
      <c r="L18" s="348"/>
      <c r="M18" s="348"/>
      <c r="N18" s="348"/>
      <c r="O18" s="348"/>
      <c r="P18" s="303"/>
      <c r="Q18" s="303"/>
      <c r="R18" s="155"/>
      <c r="S18" s="155"/>
    </row>
    <row r="19" spans="1:19" ht="23.45" customHeight="1" x14ac:dyDescent="0.2">
      <c r="A19" s="250" t="s">
        <v>196</v>
      </c>
      <c r="B19" s="330">
        <v>1102</v>
      </c>
      <c r="C19" s="330">
        <v>1079</v>
      </c>
      <c r="D19" s="330">
        <v>-579</v>
      </c>
      <c r="E19" s="330">
        <v>-461</v>
      </c>
      <c r="F19" s="330">
        <v>-2889</v>
      </c>
      <c r="G19" s="330">
        <v>501</v>
      </c>
      <c r="H19" s="138"/>
      <c r="I19" s="250" t="s">
        <v>196</v>
      </c>
      <c r="J19" s="330">
        <v>626.73172849999969</v>
      </c>
      <c r="K19" s="330">
        <v>1148.5881334700014</v>
      </c>
      <c r="L19" s="330">
        <v>-484.3021388199985</v>
      </c>
      <c r="M19" s="330">
        <v>441.0121588400001</v>
      </c>
      <c r="N19" s="330">
        <v>306.24656996000061</v>
      </c>
      <c r="O19" s="330">
        <v>-222.5847122300006</v>
      </c>
      <c r="P19" s="302"/>
      <c r="Q19" s="302"/>
      <c r="R19" s="153"/>
      <c r="S19" s="153"/>
    </row>
    <row r="20" spans="1:19" ht="23.45" customHeight="1" x14ac:dyDescent="0.2">
      <c r="A20" s="212" t="s">
        <v>197</v>
      </c>
      <c r="B20" s="348"/>
      <c r="C20" s="348"/>
      <c r="D20" s="348"/>
      <c r="E20" s="348"/>
      <c r="F20" s="348"/>
      <c r="G20" s="348"/>
      <c r="H20" s="138"/>
      <c r="I20" s="212" t="s">
        <v>197</v>
      </c>
      <c r="J20" s="348"/>
      <c r="K20" s="348"/>
      <c r="L20" s="348"/>
      <c r="M20" s="348"/>
      <c r="N20" s="348"/>
      <c r="O20" s="348"/>
      <c r="P20" s="303"/>
      <c r="Q20" s="303"/>
      <c r="R20" s="155"/>
      <c r="S20" s="155"/>
    </row>
    <row r="21" spans="1:19" ht="23.45" customHeight="1" x14ac:dyDescent="0.2">
      <c r="A21" s="250" t="s">
        <v>199</v>
      </c>
      <c r="B21" s="330">
        <v>-4302</v>
      </c>
      <c r="C21" s="330">
        <v>-4096</v>
      </c>
      <c r="D21" s="330">
        <v>-1279</v>
      </c>
      <c r="E21" s="330">
        <v>-4265</v>
      </c>
      <c r="F21" s="330">
        <v>-1912</v>
      </c>
      <c r="G21" s="330">
        <v>-4391</v>
      </c>
      <c r="H21" s="138"/>
      <c r="I21" s="250" t="s">
        <v>199</v>
      </c>
      <c r="J21" s="330">
        <v>-8187.5633660299964</v>
      </c>
      <c r="K21" s="330">
        <v>-3564.7005242900036</v>
      </c>
      <c r="L21" s="330">
        <v>-3157.022480260001</v>
      </c>
      <c r="M21" s="330">
        <v>-89.806343260000162</v>
      </c>
      <c r="N21" s="330">
        <v>345.85357479999988</v>
      </c>
      <c r="O21" s="330">
        <v>-1132.3968442299981</v>
      </c>
      <c r="P21" s="302"/>
      <c r="Q21" s="302"/>
      <c r="R21" s="153"/>
      <c r="S21" s="153"/>
    </row>
    <row r="22" spans="1:19" ht="23.45" customHeight="1" x14ac:dyDescent="0.2">
      <c r="A22" s="212" t="s">
        <v>201</v>
      </c>
      <c r="B22" s="348"/>
      <c r="C22" s="348"/>
      <c r="D22" s="348"/>
      <c r="E22" s="348"/>
      <c r="F22" s="348"/>
      <c r="G22" s="348"/>
      <c r="H22" s="138"/>
      <c r="I22" s="212" t="s">
        <v>201</v>
      </c>
      <c r="J22" s="348"/>
      <c r="K22" s="348"/>
      <c r="L22" s="348"/>
      <c r="M22" s="348"/>
      <c r="N22" s="348"/>
      <c r="O22" s="348"/>
      <c r="P22" s="303"/>
      <c r="Q22" s="303"/>
      <c r="R22" s="155"/>
      <c r="S22" s="155"/>
    </row>
    <row r="23" spans="1:19" s="315" customFormat="1" ht="23.45" customHeight="1" x14ac:dyDescent="0.25">
      <c r="A23" s="307" t="s">
        <v>336</v>
      </c>
      <c r="B23" s="330">
        <v>-19081</v>
      </c>
      <c r="C23" s="330">
        <v>-6863</v>
      </c>
      <c r="D23" s="330">
        <v>-18993</v>
      </c>
      <c r="E23" s="330">
        <v>-22293</v>
      </c>
      <c r="F23" s="330">
        <v>-12977</v>
      </c>
      <c r="G23" s="330">
        <v>-8542</v>
      </c>
      <c r="H23" s="349"/>
      <c r="I23" s="307" t="s">
        <v>336</v>
      </c>
      <c r="J23" s="330">
        <v>-13317.970546920018</v>
      </c>
      <c r="K23" s="330">
        <v>-5064.8388856299953</v>
      </c>
      <c r="L23" s="330">
        <v>-6617.8655772399943</v>
      </c>
      <c r="M23" s="330">
        <v>-13044.314784699947</v>
      </c>
      <c r="N23" s="330">
        <v>-9203.9491614300041</v>
      </c>
      <c r="O23" s="330">
        <v>-9186.6756854300056</v>
      </c>
      <c r="P23" s="350"/>
      <c r="Q23" s="350"/>
      <c r="R23" s="330"/>
      <c r="S23" s="330"/>
    </row>
    <row r="24" spans="1:19" ht="23.45" customHeight="1" x14ac:dyDescent="0.2">
      <c r="A24" s="212" t="s">
        <v>337</v>
      </c>
      <c r="B24" s="330"/>
      <c r="C24" s="330"/>
      <c r="D24" s="348"/>
      <c r="E24" s="348"/>
      <c r="F24" s="348"/>
      <c r="G24" s="348"/>
      <c r="H24" s="138"/>
      <c r="I24" s="212" t="s">
        <v>337</v>
      </c>
      <c r="J24" s="348"/>
      <c r="K24" s="348"/>
      <c r="L24" s="348"/>
      <c r="M24" s="348"/>
      <c r="N24" s="348"/>
      <c r="O24" s="348"/>
      <c r="P24" s="303"/>
      <c r="Q24" s="303"/>
      <c r="R24" s="155"/>
      <c r="S24" s="155"/>
    </row>
    <row r="25" spans="1:19" ht="23.45" customHeight="1" x14ac:dyDescent="0.2">
      <c r="A25" s="250" t="s">
        <v>206</v>
      </c>
      <c r="B25" s="330">
        <v>-3238</v>
      </c>
      <c r="C25" s="330">
        <v>-2875</v>
      </c>
      <c r="D25" s="330">
        <v>-5808</v>
      </c>
      <c r="E25" s="330">
        <v>-2563</v>
      </c>
      <c r="F25" s="330">
        <v>-7333.6000000260028</v>
      </c>
      <c r="G25" s="330">
        <v>-4615</v>
      </c>
      <c r="H25" s="138"/>
      <c r="I25" s="250" t="s">
        <v>206</v>
      </c>
      <c r="J25" s="330">
        <v>-7096.7379300599932</v>
      </c>
      <c r="K25" s="330">
        <v>-4321.4597196400027</v>
      </c>
      <c r="L25" s="330">
        <v>-8798.395890799995</v>
      </c>
      <c r="M25" s="330">
        <v>-5242.4643276800007</v>
      </c>
      <c r="N25" s="330">
        <v>-5406.3680974799991</v>
      </c>
      <c r="O25" s="330">
        <v>-2477.3981336899974</v>
      </c>
      <c r="P25" s="302"/>
      <c r="Q25" s="302"/>
      <c r="R25" s="153"/>
      <c r="S25" s="153"/>
    </row>
    <row r="26" spans="1:19" ht="23.45" customHeight="1" x14ac:dyDescent="0.2">
      <c r="A26" s="212" t="s">
        <v>207</v>
      </c>
      <c r="B26" s="348"/>
      <c r="C26" s="348"/>
      <c r="D26" s="348"/>
      <c r="E26" s="348"/>
      <c r="F26" s="348"/>
      <c r="G26" s="348"/>
      <c r="H26" s="138"/>
      <c r="I26" s="212" t="s">
        <v>207</v>
      </c>
      <c r="J26" s="348"/>
      <c r="K26" s="348"/>
      <c r="L26" s="348"/>
      <c r="M26" s="348"/>
      <c r="N26" s="348"/>
      <c r="O26" s="348"/>
      <c r="P26" s="303"/>
      <c r="Q26" s="303"/>
      <c r="R26" s="155"/>
      <c r="S26" s="155"/>
    </row>
    <row r="27" spans="1:19" ht="23.45" customHeight="1" x14ac:dyDescent="0.2">
      <c r="A27" s="250" t="s">
        <v>209</v>
      </c>
      <c r="B27" s="329">
        <v>-49920</v>
      </c>
      <c r="C27" s="329">
        <v>-27436</v>
      </c>
      <c r="D27" s="329">
        <v>-43160</v>
      </c>
      <c r="E27" s="329">
        <v>-46662</v>
      </c>
      <c r="F27" s="329">
        <v>-52951.600000026003</v>
      </c>
      <c r="G27" s="329">
        <v>-44450</v>
      </c>
      <c r="H27" s="138"/>
      <c r="I27" s="250" t="s">
        <v>209</v>
      </c>
      <c r="J27" s="329">
        <v>-53573.671766760046</v>
      </c>
      <c r="K27" s="329">
        <v>-41186.828373097502</v>
      </c>
      <c r="L27" s="329">
        <v>-33232.914301319994</v>
      </c>
      <c r="M27" s="329">
        <v>-24247.91375074994</v>
      </c>
      <c r="N27" s="329">
        <v>-20637.52969834</v>
      </c>
      <c r="O27" s="329">
        <v>-26113.995886680004</v>
      </c>
      <c r="P27" s="304"/>
      <c r="Q27" s="304"/>
      <c r="R27" s="160"/>
      <c r="S27" s="160"/>
    </row>
    <row r="28" spans="1:19" ht="23.45" customHeight="1" x14ac:dyDescent="0.25">
      <c r="A28" s="212" t="s">
        <v>210</v>
      </c>
      <c r="B28" s="160"/>
      <c r="C28" s="160"/>
      <c r="D28" s="160"/>
      <c r="E28" s="160"/>
      <c r="F28" s="160"/>
      <c r="G28" s="160"/>
      <c r="H28" s="138"/>
      <c r="I28" s="212" t="s">
        <v>210</v>
      </c>
      <c r="J28" s="160"/>
      <c r="K28" s="160"/>
      <c r="L28" s="160"/>
      <c r="M28" s="160"/>
      <c r="N28" s="160"/>
      <c r="O28" s="160"/>
      <c r="P28" s="304"/>
      <c r="Q28" s="304"/>
      <c r="R28" s="160"/>
      <c r="S28" s="144"/>
    </row>
    <row r="29" spans="1:19" ht="15.75" thickBot="1" x14ac:dyDescent="0.3">
      <c r="A29" s="161"/>
      <c r="B29" s="162"/>
      <c r="C29" s="140"/>
      <c r="D29" s="140"/>
      <c r="E29" s="140"/>
      <c r="F29" s="140"/>
      <c r="G29" s="140"/>
      <c r="H29" s="138"/>
      <c r="I29" s="161"/>
      <c r="J29" s="140"/>
      <c r="K29" s="140"/>
      <c r="L29" s="140"/>
      <c r="M29" s="140"/>
      <c r="N29" s="140"/>
      <c r="O29" s="140"/>
      <c r="P29" s="164"/>
      <c r="Q29" s="164"/>
      <c r="R29" s="140"/>
      <c r="S29" s="140"/>
    </row>
    <row r="30" spans="1:19" x14ac:dyDescent="0.25">
      <c r="A30" s="163"/>
      <c r="B30" s="164"/>
      <c r="C30" s="164"/>
      <c r="D30" s="164"/>
      <c r="E30" s="164"/>
      <c r="F30" s="164"/>
      <c r="G30" s="164"/>
      <c r="H30" s="138"/>
      <c r="I30" s="163"/>
      <c r="J30" s="163"/>
      <c r="K30" s="164"/>
      <c r="L30" s="164"/>
      <c r="M30" s="164"/>
      <c r="N30" s="164"/>
      <c r="O30" s="164"/>
      <c r="P30" s="164"/>
      <c r="Q30" s="164"/>
      <c r="R30" s="164"/>
      <c r="S30" s="164"/>
    </row>
    <row r="31" spans="1:19" x14ac:dyDescent="0.25">
      <c r="A31" s="208" t="s">
        <v>338</v>
      </c>
      <c r="B31" s="165"/>
      <c r="C31" s="165"/>
      <c r="D31" s="165"/>
      <c r="E31" s="165"/>
      <c r="F31" s="165"/>
      <c r="G31" s="165"/>
      <c r="H31" s="138"/>
      <c r="I31" s="208" t="s">
        <v>338</v>
      </c>
      <c r="J31" s="361"/>
      <c r="K31" s="165"/>
      <c r="L31" s="165"/>
      <c r="M31" s="165"/>
      <c r="N31" s="165"/>
      <c r="O31" s="165"/>
      <c r="P31" s="165"/>
      <c r="Q31" s="165"/>
      <c r="R31" s="165"/>
      <c r="S31" s="165"/>
    </row>
    <row r="32" spans="1:19" x14ac:dyDescent="0.25">
      <c r="A32" s="208" t="s">
        <v>347</v>
      </c>
      <c r="B32" s="156"/>
      <c r="C32" s="156"/>
      <c r="D32" s="156"/>
      <c r="E32" s="156"/>
      <c r="F32" s="156"/>
      <c r="G32" s="156"/>
      <c r="H32" s="138"/>
      <c r="I32" s="208" t="s">
        <v>347</v>
      </c>
      <c r="J32" s="361"/>
      <c r="K32" s="156"/>
      <c r="L32" s="156"/>
      <c r="M32" s="156"/>
      <c r="N32" s="156"/>
      <c r="O32" s="156"/>
      <c r="P32" s="156"/>
      <c r="Q32" s="156"/>
      <c r="R32" s="156"/>
      <c r="S32" s="156"/>
    </row>
    <row r="33" spans="1:19" ht="18" customHeight="1" x14ac:dyDescent="0.25">
      <c r="A33" s="401" t="s">
        <v>291</v>
      </c>
      <c r="B33" s="401"/>
      <c r="C33" s="401"/>
      <c r="D33" s="401"/>
      <c r="E33" s="401"/>
      <c r="F33" s="401"/>
      <c r="G33" s="155"/>
      <c r="H33" s="138"/>
      <c r="I33" s="401" t="s">
        <v>291</v>
      </c>
      <c r="J33" s="401"/>
      <c r="K33" s="401"/>
      <c r="L33" s="401"/>
      <c r="M33" s="401"/>
      <c r="N33" s="401"/>
      <c r="O33" s="401"/>
      <c r="P33" s="401"/>
      <c r="Q33" s="401"/>
      <c r="R33" s="155"/>
      <c r="S33" s="155"/>
    </row>
    <row r="34" spans="1:19" ht="18" customHeight="1" x14ac:dyDescent="0.25">
      <c r="A34" s="405" t="s">
        <v>279</v>
      </c>
      <c r="B34" s="405"/>
      <c r="C34" s="405"/>
      <c r="D34" s="405"/>
      <c r="E34" s="405"/>
      <c r="F34" s="405"/>
      <c r="G34" s="164"/>
      <c r="H34" s="138"/>
      <c r="I34" s="405" t="s">
        <v>279</v>
      </c>
      <c r="J34" s="405"/>
      <c r="K34" s="405"/>
      <c r="L34" s="405"/>
      <c r="M34" s="405"/>
      <c r="N34" s="405"/>
      <c r="O34" s="405"/>
      <c r="P34" s="405"/>
      <c r="Q34" s="405"/>
      <c r="R34" s="164"/>
      <c r="S34" s="164"/>
    </row>
    <row r="35" spans="1:19" ht="18" customHeight="1" x14ac:dyDescent="0.25">
      <c r="A35" s="401" t="s">
        <v>292</v>
      </c>
      <c r="B35" s="401"/>
      <c r="C35" s="401"/>
      <c r="D35" s="401"/>
      <c r="E35" s="401"/>
      <c r="F35" s="401"/>
      <c r="G35" s="138"/>
      <c r="H35" s="138"/>
      <c r="I35" s="401" t="s">
        <v>292</v>
      </c>
      <c r="J35" s="401"/>
      <c r="K35" s="401"/>
      <c r="L35" s="401"/>
      <c r="M35" s="401"/>
      <c r="N35" s="401"/>
      <c r="O35" s="401"/>
      <c r="P35" s="401"/>
      <c r="Q35" s="401"/>
      <c r="R35" s="138"/>
      <c r="S35" s="138"/>
    </row>
    <row r="36" spans="1:19" x14ac:dyDescent="0.25">
      <c r="A36" s="402" t="s">
        <v>293</v>
      </c>
      <c r="B36" s="402"/>
      <c r="C36" s="402"/>
      <c r="D36" s="402"/>
      <c r="E36" s="402"/>
      <c r="F36" s="138"/>
      <c r="G36" s="138"/>
      <c r="H36" s="138"/>
      <c r="I36" s="402" t="s">
        <v>293</v>
      </c>
      <c r="J36" s="402"/>
      <c r="K36" s="402"/>
      <c r="L36" s="402"/>
      <c r="M36" s="402"/>
      <c r="N36" s="402"/>
      <c r="O36" s="402"/>
      <c r="P36" s="402"/>
      <c r="Q36" s="138"/>
      <c r="R36" s="138"/>
      <c r="S36" s="138"/>
    </row>
    <row r="37" spans="1:19" x14ac:dyDescent="0.25">
      <c r="A37" s="138"/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</row>
    <row r="38" spans="1:19" x14ac:dyDescent="0.25">
      <c r="A38" s="209"/>
      <c r="B38" s="138"/>
      <c r="C38" s="138"/>
      <c r="D38" s="138"/>
      <c r="E38" s="138"/>
      <c r="F38" s="138"/>
      <c r="G38" s="138"/>
      <c r="H38" s="138"/>
      <c r="I38" s="209"/>
      <c r="J38" s="364"/>
      <c r="K38" s="138"/>
      <c r="L38" s="138"/>
      <c r="M38" s="138"/>
      <c r="N38" s="138"/>
      <c r="O38" s="138"/>
      <c r="P38" s="138"/>
      <c r="Q38" s="138"/>
      <c r="R38" s="138"/>
      <c r="S38" s="138"/>
    </row>
    <row r="39" spans="1:19" x14ac:dyDescent="0.25">
      <c r="A39" s="208"/>
      <c r="B39" s="138"/>
      <c r="C39" s="138"/>
      <c r="D39" s="138"/>
      <c r="E39" s="138"/>
      <c r="F39" s="138"/>
      <c r="G39" s="138"/>
      <c r="H39" s="138"/>
      <c r="I39" s="208"/>
      <c r="J39" s="361"/>
      <c r="K39" s="138"/>
      <c r="L39" s="138"/>
      <c r="M39" s="138"/>
      <c r="N39" s="138"/>
      <c r="O39" s="138"/>
      <c r="P39" s="138"/>
      <c r="Q39" s="138"/>
      <c r="R39" s="138"/>
      <c r="S39" s="138"/>
    </row>
    <row r="40" spans="1:19" x14ac:dyDescent="0.25">
      <c r="A40" s="210"/>
      <c r="B40" s="138"/>
      <c r="C40" s="138"/>
      <c r="D40" s="138"/>
      <c r="E40" s="138"/>
      <c r="F40" s="138"/>
      <c r="G40" s="138"/>
      <c r="H40" s="138"/>
      <c r="I40" s="210"/>
      <c r="J40" s="362"/>
      <c r="K40" s="138"/>
      <c r="L40" s="138"/>
      <c r="M40" s="138"/>
      <c r="N40" s="138"/>
      <c r="O40" s="138"/>
      <c r="P40" s="138"/>
      <c r="Q40" s="138"/>
      <c r="R40" s="138"/>
      <c r="S40" s="138"/>
    </row>
    <row r="41" spans="1:19" x14ac:dyDescent="0.25">
      <c r="A41" s="138"/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</row>
    <row r="42" spans="1:19" x14ac:dyDescent="0.25">
      <c r="A42" s="138"/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</row>
    <row r="43" spans="1:19" x14ac:dyDescent="0.25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</row>
    <row r="44" spans="1:19" x14ac:dyDescent="0.25">
      <c r="A44" s="138"/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</row>
    <row r="45" spans="1:19" x14ac:dyDescent="0.25">
      <c r="A45" s="138"/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</row>
    <row r="46" spans="1:19" x14ac:dyDescent="0.25">
      <c r="A46" s="138"/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</row>
    <row r="47" spans="1:19" x14ac:dyDescent="0.25">
      <c r="A47" s="138"/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</row>
    <row r="48" spans="1:19" x14ac:dyDescent="0.25">
      <c r="A48" s="138"/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</row>
    <row r="49" spans="1:19" x14ac:dyDescent="0.25">
      <c r="A49" s="138"/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</row>
    <row r="50" spans="1:19" x14ac:dyDescent="0.25">
      <c r="A50" s="138"/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</row>
    <row r="51" spans="1:19" x14ac:dyDescent="0.25">
      <c r="A51" s="138"/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</row>
    <row r="52" spans="1:19" x14ac:dyDescent="0.25">
      <c r="A52" s="138"/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</row>
    <row r="53" spans="1:19" x14ac:dyDescent="0.25">
      <c r="A53" s="138"/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</row>
    <row r="54" spans="1:19" x14ac:dyDescent="0.25">
      <c r="A54" s="138"/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</row>
    <row r="55" spans="1:19" x14ac:dyDescent="0.25">
      <c r="A55" s="138"/>
      <c r="B55" s="138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</row>
    <row r="56" spans="1:19" x14ac:dyDescent="0.25">
      <c r="A56" s="138"/>
      <c r="B56" s="138"/>
      <c r="C56" s="138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</row>
    <row r="57" spans="1:19" x14ac:dyDescent="0.25">
      <c r="A57" s="138"/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</row>
    <row r="58" spans="1:19" x14ac:dyDescent="0.25">
      <c r="A58" s="138"/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</row>
    <row r="59" spans="1:19" x14ac:dyDescent="0.25">
      <c r="A59" s="138"/>
      <c r="B59" s="138"/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</row>
  </sheetData>
  <mergeCells count="14">
    <mergeCell ref="A35:F35"/>
    <mergeCell ref="A36:E36"/>
    <mergeCell ref="I35:Q35"/>
    <mergeCell ref="I36:P36"/>
    <mergeCell ref="I2:S2"/>
    <mergeCell ref="I3:P3"/>
    <mergeCell ref="I33:Q33"/>
    <mergeCell ref="I34:Q34"/>
    <mergeCell ref="A2:G2"/>
    <mergeCell ref="A3:E3"/>
    <mergeCell ref="A33:F33"/>
    <mergeCell ref="B4:G4"/>
    <mergeCell ref="A34:F34"/>
    <mergeCell ref="N4:O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colBreaks count="1" manualBreakCount="1">
    <brk id="7" max="5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S65"/>
  <sheetViews>
    <sheetView zoomScaleNormal="100" zoomScaleSheetLayoutView="80" workbookViewId="0">
      <selection activeCell="S9" sqref="S9"/>
    </sheetView>
  </sheetViews>
  <sheetFormatPr defaultRowHeight="15" x14ac:dyDescent="0.25"/>
  <cols>
    <col min="1" max="1" width="6.7109375" style="139" customWidth="1"/>
    <col min="2" max="2" width="21.5703125" style="139" customWidth="1"/>
    <col min="3" max="3" width="21.42578125" style="139" customWidth="1"/>
    <col min="4" max="9" width="12.7109375" style="139" customWidth="1"/>
    <col min="10" max="10" width="1.7109375" style="139" customWidth="1"/>
    <col min="11" max="11" width="6.7109375" style="139" customWidth="1"/>
    <col min="12" max="12" width="21.5703125" style="139" customWidth="1"/>
    <col min="13" max="13" width="21.42578125" style="139" customWidth="1"/>
    <col min="14" max="17" width="12.7109375" style="139" customWidth="1"/>
    <col min="18" max="19" width="10.85546875" style="139" customWidth="1"/>
    <col min="20" max="16384" width="9.140625" style="139"/>
  </cols>
  <sheetData>
    <row r="1" spans="1:19" x14ac:dyDescent="0.25">
      <c r="A1" s="138"/>
      <c r="B1" s="138"/>
      <c r="C1" s="138"/>
      <c r="D1" s="138"/>
      <c r="E1" s="138"/>
      <c r="F1" s="138"/>
      <c r="G1" s="138"/>
      <c r="H1" s="138"/>
      <c r="I1" s="138"/>
      <c r="K1" s="138"/>
      <c r="L1" s="138"/>
      <c r="M1" s="138"/>
      <c r="N1" s="138"/>
      <c r="O1" s="138"/>
      <c r="P1" s="138"/>
      <c r="Q1" s="138"/>
      <c r="R1" s="138"/>
      <c r="S1" s="138"/>
    </row>
    <row r="2" spans="1:19" ht="22.5" customHeight="1" x14ac:dyDescent="0.25">
      <c r="A2" s="403" t="s">
        <v>383</v>
      </c>
      <c r="B2" s="403"/>
      <c r="C2" s="403"/>
      <c r="D2" s="403"/>
      <c r="E2" s="403"/>
      <c r="F2" s="403"/>
      <c r="G2" s="403"/>
      <c r="H2" s="403"/>
      <c r="I2" s="138"/>
      <c r="K2" s="403" t="s">
        <v>384</v>
      </c>
      <c r="L2" s="403"/>
      <c r="M2" s="403"/>
      <c r="N2" s="403"/>
      <c r="O2" s="403"/>
      <c r="P2" s="403"/>
      <c r="Q2" s="403"/>
      <c r="R2" s="403"/>
      <c r="S2" s="138"/>
    </row>
    <row r="3" spans="1:19" ht="15" customHeight="1" x14ac:dyDescent="0.25">
      <c r="A3" s="404" t="s">
        <v>396</v>
      </c>
      <c r="B3" s="404"/>
      <c r="C3" s="404"/>
      <c r="D3" s="404"/>
      <c r="E3" s="404"/>
      <c r="F3" s="404"/>
      <c r="G3" s="138"/>
      <c r="H3" s="138"/>
      <c r="I3" s="138"/>
      <c r="K3" s="404" t="s">
        <v>395</v>
      </c>
      <c r="L3" s="404"/>
      <c r="M3" s="404"/>
      <c r="N3" s="404"/>
      <c r="O3" s="404"/>
      <c r="P3" s="404"/>
      <c r="Q3" s="138"/>
      <c r="R3" s="138"/>
      <c r="S3" s="138"/>
    </row>
    <row r="4" spans="1:19" ht="15.75" customHeight="1" thickBot="1" x14ac:dyDescent="0.3">
      <c r="A4" s="140"/>
      <c r="B4" s="140"/>
      <c r="C4" s="407" t="s">
        <v>331</v>
      </c>
      <c r="D4" s="407"/>
      <c r="E4" s="407"/>
      <c r="F4" s="407"/>
      <c r="G4" s="407"/>
      <c r="H4" s="407"/>
      <c r="I4" s="407"/>
      <c r="K4" s="140"/>
      <c r="L4" s="140"/>
      <c r="M4" s="352"/>
      <c r="N4" s="236"/>
      <c r="O4" s="236"/>
      <c r="P4" s="236"/>
      <c r="Q4" s="236"/>
      <c r="R4" s="408" t="s">
        <v>331</v>
      </c>
      <c r="S4" s="408"/>
    </row>
    <row r="5" spans="1:19" ht="15" customHeight="1" x14ac:dyDescent="0.25">
      <c r="A5" s="142"/>
      <c r="B5" s="138"/>
      <c r="C5" s="143"/>
      <c r="D5" s="220"/>
      <c r="E5" s="220"/>
      <c r="F5" s="220"/>
      <c r="G5" s="220"/>
      <c r="H5" s="220"/>
      <c r="I5" s="220"/>
      <c r="K5" s="142"/>
      <c r="L5" s="138"/>
      <c r="M5" s="143"/>
      <c r="N5" s="220"/>
      <c r="O5" s="220"/>
      <c r="P5" s="220"/>
      <c r="Q5" s="220"/>
      <c r="R5" s="220"/>
      <c r="S5" s="220"/>
    </row>
    <row r="6" spans="1:19" x14ac:dyDescent="0.25">
      <c r="A6" s="145"/>
      <c r="B6" s="203" t="s">
        <v>161</v>
      </c>
      <c r="C6" s="203" t="s">
        <v>162</v>
      </c>
      <c r="D6" s="144">
        <v>2008</v>
      </c>
      <c r="E6" s="144">
        <v>2009</v>
      </c>
      <c r="F6" s="144">
        <v>2010</v>
      </c>
      <c r="G6" s="144">
        <v>2011</v>
      </c>
      <c r="H6" s="144">
        <v>2012</v>
      </c>
      <c r="I6" s="144">
        <v>2013</v>
      </c>
      <c r="K6" s="145"/>
      <c r="L6" s="211" t="s">
        <v>161</v>
      </c>
      <c r="M6" s="211" t="s">
        <v>162</v>
      </c>
      <c r="N6" s="373">
        <v>2014</v>
      </c>
      <c r="O6" s="373">
        <v>2015</v>
      </c>
      <c r="P6" s="373">
        <v>2016</v>
      </c>
      <c r="Q6" s="373">
        <v>2017</v>
      </c>
      <c r="R6" s="373" t="s">
        <v>373</v>
      </c>
      <c r="S6" s="373" t="s">
        <v>374</v>
      </c>
    </row>
    <row r="7" spans="1:19" ht="15.75" thickBot="1" x14ac:dyDescent="0.3">
      <c r="A7" s="146"/>
      <c r="B7" s="146" t="s">
        <v>332</v>
      </c>
      <c r="C7" s="147" t="s">
        <v>164</v>
      </c>
      <c r="D7" s="146"/>
      <c r="E7" s="146"/>
      <c r="F7" s="146"/>
      <c r="G7" s="148"/>
      <c r="H7" s="148"/>
      <c r="I7" s="148"/>
      <c r="K7" s="146"/>
      <c r="L7" s="146" t="s">
        <v>332</v>
      </c>
      <c r="M7" s="147" t="s">
        <v>164</v>
      </c>
      <c r="N7" s="148"/>
      <c r="O7" s="148"/>
      <c r="P7" s="148"/>
      <c r="Q7" s="148"/>
      <c r="R7" s="148"/>
      <c r="S7" s="148"/>
    </row>
    <row r="8" spans="1:19" x14ac:dyDescent="0.25">
      <c r="A8" s="149"/>
      <c r="B8" s="149"/>
      <c r="C8" s="149" t="s">
        <v>166</v>
      </c>
      <c r="D8" s="150"/>
      <c r="E8" s="150"/>
      <c r="F8" s="150"/>
      <c r="G8" s="138"/>
      <c r="H8" s="138"/>
      <c r="I8" s="138"/>
      <c r="K8" s="149"/>
      <c r="L8" s="149"/>
      <c r="M8" s="149" t="s">
        <v>166</v>
      </c>
      <c r="N8" s="138"/>
      <c r="O8" s="138"/>
      <c r="P8" s="138"/>
      <c r="Q8" s="138"/>
      <c r="R8" s="138"/>
      <c r="S8" s="138"/>
    </row>
    <row r="9" spans="1:19" x14ac:dyDescent="0.25">
      <c r="A9" s="152">
        <v>1</v>
      </c>
      <c r="B9" s="203" t="s">
        <v>168</v>
      </c>
      <c r="C9" s="203" t="s">
        <v>169</v>
      </c>
      <c r="D9" s="153">
        <v>-181</v>
      </c>
      <c r="E9" s="153">
        <v>-108</v>
      </c>
      <c r="F9" s="153">
        <v>95</v>
      </c>
      <c r="G9" s="153">
        <v>201</v>
      </c>
      <c r="H9" s="153">
        <v>-54</v>
      </c>
      <c r="I9" s="153">
        <v>260</v>
      </c>
      <c r="K9" s="152">
        <v>1</v>
      </c>
      <c r="L9" s="211" t="s">
        <v>168</v>
      </c>
      <c r="M9" s="211" t="s">
        <v>169</v>
      </c>
      <c r="N9" s="153">
        <v>-285.57195895999973</v>
      </c>
      <c r="O9" s="153">
        <v>75.112389550000032</v>
      </c>
      <c r="P9" s="153">
        <v>-2917.9608798700028</v>
      </c>
      <c r="Q9" s="153">
        <v>-1131.7194067799992</v>
      </c>
      <c r="R9" s="153">
        <v>-891.17621170000109</v>
      </c>
      <c r="S9" s="153">
        <v>-1480.9988828400008</v>
      </c>
    </row>
    <row r="10" spans="1:19" x14ac:dyDescent="0.25">
      <c r="A10" s="152"/>
      <c r="B10" s="204" t="s">
        <v>171</v>
      </c>
      <c r="C10" s="204" t="s">
        <v>172</v>
      </c>
      <c r="D10" s="153"/>
      <c r="E10" s="153"/>
      <c r="F10" s="153"/>
      <c r="G10" s="153"/>
      <c r="H10" s="153"/>
      <c r="I10" s="153"/>
      <c r="K10" s="152"/>
      <c r="L10" s="212" t="s">
        <v>171</v>
      </c>
      <c r="M10" s="212" t="s">
        <v>172</v>
      </c>
      <c r="N10" s="153"/>
      <c r="O10" s="153"/>
      <c r="P10" s="153"/>
      <c r="Q10" s="153"/>
      <c r="R10" s="153"/>
      <c r="S10" s="153"/>
    </row>
    <row r="11" spans="1:19" x14ac:dyDescent="0.25">
      <c r="A11" s="152"/>
      <c r="B11" s="154"/>
      <c r="C11" s="204"/>
      <c r="D11" s="153"/>
      <c r="E11" s="153"/>
      <c r="F11" s="153"/>
      <c r="G11" s="153"/>
      <c r="H11" s="153"/>
      <c r="I11" s="153"/>
      <c r="K11" s="152"/>
      <c r="L11" s="154"/>
      <c r="M11" s="212"/>
      <c r="N11" s="153"/>
      <c r="O11" s="153"/>
      <c r="P11" s="153"/>
      <c r="Q11" s="153"/>
      <c r="R11" s="153"/>
      <c r="S11" s="153"/>
    </row>
    <row r="12" spans="1:19" x14ac:dyDescent="0.25">
      <c r="A12" s="152">
        <v>2</v>
      </c>
      <c r="B12" s="203" t="s">
        <v>340</v>
      </c>
      <c r="C12" s="203" t="s">
        <v>178</v>
      </c>
      <c r="D12" s="153">
        <v>-976</v>
      </c>
      <c r="E12" s="153">
        <v>-833</v>
      </c>
      <c r="F12" s="153">
        <v>-1137</v>
      </c>
      <c r="G12" s="153">
        <v>-1719</v>
      </c>
      <c r="H12" s="153">
        <v>-1170</v>
      </c>
      <c r="I12" s="153">
        <v>637</v>
      </c>
      <c r="K12" s="152">
        <v>2</v>
      </c>
      <c r="L12" s="211" t="s">
        <v>340</v>
      </c>
      <c r="M12" s="211" t="s">
        <v>178</v>
      </c>
      <c r="N12" s="153">
        <v>-1522.9412765900001</v>
      </c>
      <c r="O12" s="153">
        <v>-3442.0722591300023</v>
      </c>
      <c r="P12" s="153">
        <v>722.0372544199995</v>
      </c>
      <c r="Q12" s="153">
        <v>-2173.2555071600018</v>
      </c>
      <c r="R12" s="153">
        <v>-0.4556852799996704</v>
      </c>
      <c r="S12" s="153">
        <v>-1241.1211397100005</v>
      </c>
    </row>
    <row r="13" spans="1:19" x14ac:dyDescent="0.25">
      <c r="A13" s="152"/>
      <c r="B13" s="204" t="s">
        <v>341</v>
      </c>
      <c r="C13" s="204" t="s">
        <v>181</v>
      </c>
      <c r="D13" s="153"/>
      <c r="E13" s="153"/>
      <c r="F13" s="153"/>
      <c r="G13" s="153"/>
      <c r="H13" s="153"/>
      <c r="I13" s="153"/>
      <c r="K13" s="152"/>
      <c r="L13" s="212" t="s">
        <v>341</v>
      </c>
      <c r="M13" s="212" t="s">
        <v>181</v>
      </c>
      <c r="N13" s="153"/>
      <c r="O13" s="153"/>
      <c r="P13" s="153"/>
      <c r="Q13" s="153"/>
      <c r="R13" s="153"/>
      <c r="S13" s="153"/>
    </row>
    <row r="14" spans="1:19" ht="26.25" customHeight="1" x14ac:dyDescent="0.25">
      <c r="A14" s="152"/>
      <c r="B14" s="204"/>
      <c r="C14" s="203" t="s">
        <v>183</v>
      </c>
      <c r="D14" s="153">
        <v>-69</v>
      </c>
      <c r="E14" s="153">
        <v>-3371</v>
      </c>
      <c r="F14" s="153">
        <v>-1953</v>
      </c>
      <c r="G14" s="153">
        <v>-3679</v>
      </c>
      <c r="H14" s="153">
        <v>-1699</v>
      </c>
      <c r="I14" s="153">
        <v>-908</v>
      </c>
      <c r="K14" s="152"/>
      <c r="L14" s="212"/>
      <c r="M14" s="211" t="s">
        <v>183</v>
      </c>
      <c r="N14" s="153">
        <v>-532.41843986999993</v>
      </c>
      <c r="O14" s="153">
        <v>-100.49586699999985</v>
      </c>
      <c r="P14" s="153">
        <v>-769.83087006000005</v>
      </c>
      <c r="Q14" s="153">
        <v>-111.12378170000068</v>
      </c>
      <c r="R14" s="153">
        <v>2246.2875408800028</v>
      </c>
      <c r="S14" s="153">
        <v>-660.90622631999997</v>
      </c>
    </row>
    <row r="15" spans="1:19" x14ac:dyDescent="0.25">
      <c r="A15" s="152"/>
      <c r="B15" s="204"/>
      <c r="C15" s="204" t="s">
        <v>185</v>
      </c>
      <c r="D15" s="153"/>
      <c r="E15" s="153"/>
      <c r="F15" s="153"/>
      <c r="G15" s="153"/>
      <c r="H15" s="153"/>
      <c r="I15" s="153"/>
      <c r="K15" s="152"/>
      <c r="L15" s="212"/>
      <c r="M15" s="212" t="s">
        <v>185</v>
      </c>
      <c r="N15" s="153"/>
      <c r="O15" s="153"/>
      <c r="P15" s="153"/>
      <c r="Q15" s="153"/>
      <c r="R15" s="153"/>
      <c r="S15" s="153"/>
    </row>
    <row r="16" spans="1:19" x14ac:dyDescent="0.25">
      <c r="A16" s="152"/>
      <c r="B16" s="204"/>
      <c r="C16" s="156"/>
      <c r="D16" s="153"/>
      <c r="E16" s="153"/>
      <c r="F16" s="153"/>
      <c r="G16" s="153"/>
      <c r="H16" s="153"/>
      <c r="I16" s="153"/>
      <c r="K16" s="152"/>
      <c r="L16" s="212"/>
      <c r="M16" s="156"/>
      <c r="N16" s="153"/>
      <c r="O16" s="153"/>
      <c r="P16" s="153"/>
      <c r="Q16" s="153"/>
      <c r="R16" s="153"/>
      <c r="S16" s="153"/>
    </row>
    <row r="17" spans="1:19" x14ac:dyDescent="0.25">
      <c r="A17" s="152">
        <v>3</v>
      </c>
      <c r="B17" s="203" t="s">
        <v>187</v>
      </c>
      <c r="C17" s="203" t="s">
        <v>188</v>
      </c>
      <c r="D17" s="153">
        <v>914</v>
      </c>
      <c r="E17" s="153">
        <v>524</v>
      </c>
      <c r="F17" s="153">
        <v>-338</v>
      </c>
      <c r="G17" s="153">
        <v>202</v>
      </c>
      <c r="H17" s="153">
        <v>225</v>
      </c>
      <c r="I17" s="153">
        <v>-230</v>
      </c>
      <c r="K17" s="152">
        <v>3</v>
      </c>
      <c r="L17" s="211" t="s">
        <v>187</v>
      </c>
      <c r="M17" s="211" t="s">
        <v>188</v>
      </c>
      <c r="N17" s="153">
        <v>-726.15791334000039</v>
      </c>
      <c r="O17" s="153">
        <v>3637.0782545699981</v>
      </c>
      <c r="P17" s="153">
        <v>-166.62990958000043</v>
      </c>
      <c r="Q17" s="153">
        <v>78.345771170000148</v>
      </c>
      <c r="R17" s="153">
        <v>2275.9360310400016</v>
      </c>
      <c r="S17" s="153">
        <v>-2347.6105178699963</v>
      </c>
    </row>
    <row r="18" spans="1:19" x14ac:dyDescent="0.25">
      <c r="A18" s="152"/>
      <c r="B18" s="204" t="s">
        <v>190</v>
      </c>
      <c r="C18" s="204" t="s">
        <v>191</v>
      </c>
      <c r="D18" s="153"/>
      <c r="E18" s="153"/>
      <c r="F18" s="153"/>
      <c r="G18" s="153"/>
      <c r="H18" s="153"/>
      <c r="I18" s="153"/>
      <c r="K18" s="152"/>
      <c r="L18" s="212" t="s">
        <v>190</v>
      </c>
      <c r="M18" s="212" t="s">
        <v>191</v>
      </c>
      <c r="N18" s="153"/>
      <c r="O18" s="153"/>
      <c r="P18" s="153"/>
      <c r="Q18" s="153"/>
      <c r="R18" s="153"/>
      <c r="S18" s="153"/>
    </row>
    <row r="19" spans="1:19" x14ac:dyDescent="0.25">
      <c r="A19" s="152"/>
      <c r="B19" s="158"/>
      <c r="C19" s="203" t="s">
        <v>198</v>
      </c>
      <c r="D19" s="153">
        <v>-2654</v>
      </c>
      <c r="E19" s="153">
        <v>146</v>
      </c>
      <c r="F19" s="153">
        <v>-166</v>
      </c>
      <c r="G19" s="153">
        <v>-93</v>
      </c>
      <c r="H19" s="153">
        <v>-71</v>
      </c>
      <c r="I19" s="153">
        <v>-66</v>
      </c>
      <c r="K19" s="152"/>
      <c r="L19" s="158"/>
      <c r="M19" s="211" t="s">
        <v>198</v>
      </c>
      <c r="N19" s="153">
        <v>679.57303124999999</v>
      </c>
      <c r="O19" s="153">
        <v>-145.98899931000008</v>
      </c>
      <c r="P19" s="153">
        <v>-387.37611978000001</v>
      </c>
      <c r="Q19" s="153">
        <v>89.956854580000069</v>
      </c>
      <c r="R19" s="153">
        <v>154.20731234999977</v>
      </c>
      <c r="S19" s="153">
        <v>196.42335879000009</v>
      </c>
    </row>
    <row r="20" spans="1:19" x14ac:dyDescent="0.25">
      <c r="A20" s="152"/>
      <c r="B20" s="203"/>
      <c r="C20" s="204" t="s">
        <v>200</v>
      </c>
      <c r="D20" s="153"/>
      <c r="E20" s="153"/>
      <c r="F20" s="153"/>
      <c r="G20" s="153"/>
      <c r="H20" s="153"/>
      <c r="I20" s="153"/>
      <c r="K20" s="152"/>
      <c r="L20" s="211"/>
      <c r="M20" s="212" t="s">
        <v>200</v>
      </c>
      <c r="N20" s="153"/>
      <c r="O20" s="153"/>
      <c r="P20" s="153"/>
      <c r="Q20" s="153"/>
      <c r="R20" s="153"/>
      <c r="S20" s="153"/>
    </row>
    <row r="21" spans="1:19" x14ac:dyDescent="0.25">
      <c r="A21" s="152"/>
      <c r="B21" s="158"/>
      <c r="C21" s="203" t="s">
        <v>208</v>
      </c>
      <c r="D21" s="153">
        <v>-2576</v>
      </c>
      <c r="E21" s="153">
        <v>-666</v>
      </c>
      <c r="F21" s="153">
        <v>-2855</v>
      </c>
      <c r="G21" s="153">
        <v>-1551</v>
      </c>
      <c r="H21" s="153">
        <v>-468</v>
      </c>
      <c r="I21" s="153">
        <v>-690</v>
      </c>
      <c r="K21" s="152"/>
      <c r="L21" s="158"/>
      <c r="M21" s="211" t="s">
        <v>208</v>
      </c>
      <c r="N21" s="153">
        <v>-4510.3279660499975</v>
      </c>
      <c r="O21" s="153">
        <v>-3833.9159496599982</v>
      </c>
      <c r="P21" s="153">
        <v>-1206.7289106600085</v>
      </c>
      <c r="Q21" s="153">
        <v>-4142.1139629299714</v>
      </c>
      <c r="R21" s="153">
        <v>-1502.7284651999994</v>
      </c>
      <c r="S21" s="153">
        <v>-915.43525333000036</v>
      </c>
    </row>
    <row r="22" spans="1:19" x14ac:dyDescent="0.25">
      <c r="A22" s="152"/>
      <c r="B22" s="203"/>
      <c r="C22" s="204"/>
      <c r="D22" s="153"/>
      <c r="E22" s="153"/>
      <c r="F22" s="153"/>
      <c r="G22" s="153"/>
      <c r="H22" s="153"/>
      <c r="I22" s="153"/>
      <c r="K22" s="152"/>
      <c r="L22" s="211"/>
      <c r="M22" s="212"/>
      <c r="N22" s="153"/>
      <c r="O22" s="153"/>
      <c r="P22" s="153"/>
      <c r="Q22" s="153"/>
      <c r="R22" s="153"/>
      <c r="S22" s="153"/>
    </row>
    <row r="23" spans="1:19" x14ac:dyDescent="0.25">
      <c r="A23" s="152"/>
      <c r="B23" s="203"/>
      <c r="C23" s="156"/>
      <c r="D23" s="153"/>
      <c r="E23" s="153"/>
      <c r="F23" s="153"/>
      <c r="G23" s="153"/>
      <c r="H23" s="153"/>
      <c r="I23" s="153"/>
      <c r="K23" s="152"/>
      <c r="L23" s="211"/>
      <c r="M23" s="156"/>
      <c r="N23" s="153"/>
      <c r="O23" s="153"/>
      <c r="P23" s="153"/>
      <c r="Q23" s="153"/>
      <c r="R23" s="153"/>
      <c r="S23" s="153"/>
    </row>
    <row r="24" spans="1:19" ht="22.5" customHeight="1" x14ac:dyDescent="0.25">
      <c r="A24" s="152" t="s">
        <v>211</v>
      </c>
      <c r="B24" s="203" t="s">
        <v>342</v>
      </c>
      <c r="C24" s="203" t="s">
        <v>212</v>
      </c>
      <c r="D24" s="153">
        <v>-749</v>
      </c>
      <c r="E24" s="153">
        <v>-796</v>
      </c>
      <c r="F24" s="153">
        <v>-24</v>
      </c>
      <c r="G24" s="153">
        <v>-924</v>
      </c>
      <c r="H24" s="153">
        <v>-6</v>
      </c>
      <c r="I24" s="153">
        <v>-92</v>
      </c>
      <c r="K24" s="152" t="s">
        <v>211</v>
      </c>
      <c r="L24" s="211" t="s">
        <v>342</v>
      </c>
      <c r="M24" s="211" t="s">
        <v>212</v>
      </c>
      <c r="N24" s="153">
        <v>-621.24339577000046</v>
      </c>
      <c r="O24" s="153">
        <v>-334.33726868000008</v>
      </c>
      <c r="P24" s="153">
        <v>-472.93727210000003</v>
      </c>
      <c r="Q24" s="153">
        <v>944.06145576000063</v>
      </c>
      <c r="R24" s="153">
        <v>-502.81189582999991</v>
      </c>
      <c r="S24" s="153">
        <v>-540.66990635999991</v>
      </c>
    </row>
    <row r="25" spans="1:19" ht="20.25" customHeight="1" x14ac:dyDescent="0.25">
      <c r="A25" s="152"/>
      <c r="B25" s="204" t="s">
        <v>270</v>
      </c>
      <c r="C25" s="204" t="s">
        <v>213</v>
      </c>
      <c r="D25" s="153"/>
      <c r="E25" s="153"/>
      <c r="F25" s="153"/>
      <c r="G25" s="153"/>
      <c r="H25" s="153"/>
      <c r="I25" s="153"/>
      <c r="K25" s="152"/>
      <c r="L25" s="212" t="s">
        <v>270</v>
      </c>
      <c r="M25" s="212" t="s">
        <v>213</v>
      </c>
      <c r="N25" s="153"/>
      <c r="O25" s="153"/>
      <c r="P25" s="153"/>
      <c r="Q25" s="153"/>
      <c r="R25" s="153"/>
      <c r="S25" s="153"/>
    </row>
    <row r="26" spans="1:19" x14ac:dyDescent="0.25">
      <c r="A26" s="152"/>
      <c r="B26" s="158"/>
      <c r="C26" s="203" t="s">
        <v>214</v>
      </c>
      <c r="D26" s="153">
        <v>-214</v>
      </c>
      <c r="E26" s="153">
        <v>-22</v>
      </c>
      <c r="F26" s="153">
        <v>-938</v>
      </c>
      <c r="G26" s="153">
        <v>-549</v>
      </c>
      <c r="H26" s="153">
        <v>-3111</v>
      </c>
      <c r="I26" s="153">
        <v>-2160</v>
      </c>
      <c r="K26" s="152"/>
      <c r="L26" s="158"/>
      <c r="M26" s="211" t="s">
        <v>214</v>
      </c>
      <c r="N26" s="153">
        <v>-823.36126714000136</v>
      </c>
      <c r="O26" s="153">
        <v>-177.63845627999936</v>
      </c>
      <c r="P26" s="153">
        <v>-633.66647731999979</v>
      </c>
      <c r="Q26" s="153">
        <v>-649.54911987999947</v>
      </c>
      <c r="R26" s="153">
        <v>-611.79963629999975</v>
      </c>
      <c r="S26" s="153">
        <v>-390.02806917000004</v>
      </c>
    </row>
    <row r="27" spans="1:19" x14ac:dyDescent="0.25">
      <c r="A27" s="152"/>
      <c r="B27" s="158"/>
      <c r="C27" s="204"/>
      <c r="D27" s="155"/>
      <c r="E27" s="155"/>
      <c r="F27" s="155"/>
      <c r="G27" s="155"/>
      <c r="H27" s="155"/>
      <c r="I27" s="155"/>
      <c r="K27" s="152"/>
      <c r="L27" s="158"/>
      <c r="M27" s="212"/>
      <c r="N27" s="155"/>
      <c r="O27" s="155"/>
      <c r="P27" s="155"/>
      <c r="Q27" s="155"/>
      <c r="R27" s="155"/>
      <c r="S27" s="155"/>
    </row>
    <row r="28" spans="1:19" x14ac:dyDescent="0.25">
      <c r="A28" s="152"/>
      <c r="B28" s="158"/>
      <c r="C28" s="203" t="s">
        <v>272</v>
      </c>
      <c r="D28" s="153">
        <v>67</v>
      </c>
      <c r="E28" s="153">
        <v>-157</v>
      </c>
      <c r="F28" s="153">
        <v>45</v>
      </c>
      <c r="G28" s="153">
        <v>-53</v>
      </c>
      <c r="H28" s="153">
        <v>986</v>
      </c>
      <c r="I28" s="153">
        <v>-126</v>
      </c>
      <c r="K28" s="152"/>
      <c r="L28" s="158"/>
      <c r="M28" s="211" t="s">
        <v>272</v>
      </c>
      <c r="N28" s="153">
        <v>-422.32357109000009</v>
      </c>
      <c r="O28" s="153">
        <v>712.71716007999976</v>
      </c>
      <c r="P28" s="153">
        <v>-439.60603638999987</v>
      </c>
      <c r="Q28" s="153">
        <v>-98.406500020000024</v>
      </c>
      <c r="R28" s="153">
        <v>2358.3657985300019</v>
      </c>
      <c r="S28" s="153">
        <v>-80.580211549999831</v>
      </c>
    </row>
    <row r="29" spans="1:19" ht="16.5" customHeight="1" x14ac:dyDescent="0.25">
      <c r="A29" s="152"/>
      <c r="B29" s="158"/>
      <c r="C29" s="204"/>
      <c r="D29" s="155"/>
      <c r="E29" s="155"/>
      <c r="F29" s="155"/>
      <c r="G29" s="155"/>
      <c r="H29" s="155"/>
      <c r="I29" s="155"/>
      <c r="K29" s="152"/>
      <c r="L29" s="158"/>
      <c r="M29" s="212"/>
      <c r="N29" s="155"/>
      <c r="O29" s="155"/>
      <c r="P29" s="155"/>
      <c r="Q29" s="155"/>
      <c r="R29" s="155"/>
      <c r="S29" s="155"/>
    </row>
    <row r="30" spans="1:19" x14ac:dyDescent="0.25">
      <c r="A30" s="152"/>
      <c r="B30" s="159"/>
      <c r="C30" s="156"/>
      <c r="D30" s="153"/>
      <c r="E30" s="153"/>
      <c r="F30" s="153"/>
      <c r="G30" s="153"/>
      <c r="H30" s="153"/>
      <c r="I30" s="153"/>
      <c r="K30" s="152"/>
      <c r="L30" s="159"/>
      <c r="M30" s="156"/>
      <c r="N30" s="153"/>
      <c r="O30" s="153"/>
      <c r="P30" s="153"/>
      <c r="Q30" s="153"/>
      <c r="R30" s="153"/>
      <c r="S30" s="153"/>
    </row>
    <row r="31" spans="1:19" x14ac:dyDescent="0.25">
      <c r="A31" s="152">
        <v>5</v>
      </c>
      <c r="B31" s="203" t="s">
        <v>289</v>
      </c>
      <c r="C31" s="203" t="s">
        <v>273</v>
      </c>
      <c r="D31" s="153">
        <v>-2994</v>
      </c>
      <c r="E31" s="153">
        <v>-1085</v>
      </c>
      <c r="F31" s="153">
        <v>-759</v>
      </c>
      <c r="G31" s="153">
        <v>5713</v>
      </c>
      <c r="H31" s="153">
        <v>-574</v>
      </c>
      <c r="I31" s="153">
        <v>-3456</v>
      </c>
      <c r="K31" s="152">
        <v>5</v>
      </c>
      <c r="L31" s="211" t="s">
        <v>289</v>
      </c>
      <c r="M31" s="211" t="s">
        <v>273</v>
      </c>
      <c r="N31" s="153">
        <v>-5772.5205555100047</v>
      </c>
      <c r="O31" s="153">
        <v>-2040.5325033699985</v>
      </c>
      <c r="P31" s="153">
        <v>-2342.9752089199987</v>
      </c>
      <c r="Q31" s="153">
        <v>-155.17172364999976</v>
      </c>
      <c r="R31" s="153">
        <v>-647.46209660000034</v>
      </c>
      <c r="S31" s="153">
        <v>214.67251965000008</v>
      </c>
    </row>
    <row r="32" spans="1:19" x14ac:dyDescent="0.25">
      <c r="A32" s="152"/>
      <c r="B32" s="204" t="s">
        <v>290</v>
      </c>
      <c r="C32" s="204"/>
      <c r="D32" s="153"/>
      <c r="E32" s="153"/>
      <c r="F32" s="153"/>
      <c r="G32" s="153"/>
      <c r="H32" s="153"/>
      <c r="I32" s="153"/>
      <c r="K32" s="152"/>
      <c r="L32" s="212" t="s">
        <v>290</v>
      </c>
      <c r="M32" s="212"/>
      <c r="N32" s="153"/>
      <c r="O32" s="153"/>
      <c r="P32" s="153"/>
      <c r="Q32" s="153"/>
      <c r="R32" s="153"/>
      <c r="S32" s="153"/>
    </row>
    <row r="33" spans="1:19" x14ac:dyDescent="0.25">
      <c r="A33" s="152"/>
      <c r="B33" s="159"/>
      <c r="C33" s="156"/>
      <c r="D33" s="153"/>
      <c r="E33" s="153"/>
      <c r="F33" s="153"/>
      <c r="G33" s="153"/>
      <c r="H33" s="153"/>
      <c r="I33" s="153"/>
      <c r="K33" s="152"/>
      <c r="L33" s="159"/>
      <c r="M33" s="156"/>
      <c r="N33" s="153"/>
      <c r="O33" s="153"/>
      <c r="P33" s="153"/>
      <c r="Q33" s="153"/>
      <c r="R33" s="153"/>
      <c r="S33" s="153"/>
    </row>
    <row r="34" spans="1:19" x14ac:dyDescent="0.25">
      <c r="A34" s="152">
        <v>6</v>
      </c>
      <c r="B34" s="203" t="s">
        <v>223</v>
      </c>
      <c r="C34" s="203" t="s">
        <v>274</v>
      </c>
      <c r="D34" s="153">
        <v>-214</v>
      </c>
      <c r="E34" s="153">
        <v>-242</v>
      </c>
      <c r="F34" s="153">
        <v>-286</v>
      </c>
      <c r="G34" s="153">
        <v>123</v>
      </c>
      <c r="H34" s="153">
        <v>-111</v>
      </c>
      <c r="I34" s="153">
        <v>-130</v>
      </c>
      <c r="K34" s="152">
        <v>6</v>
      </c>
      <c r="L34" s="211" t="s">
        <v>223</v>
      </c>
      <c r="M34" s="211" t="s">
        <v>274</v>
      </c>
      <c r="N34" s="153">
        <v>-289.58416047000009</v>
      </c>
      <c r="O34" s="153">
        <v>-207.66798564999999</v>
      </c>
      <c r="P34" s="153">
        <v>-130.98162648000007</v>
      </c>
      <c r="Q34" s="153">
        <v>-194.67134540999999</v>
      </c>
      <c r="R34" s="153">
        <v>-407.66997024000017</v>
      </c>
      <c r="S34" s="153">
        <v>-463.93426143999994</v>
      </c>
    </row>
    <row r="35" spans="1:19" x14ac:dyDescent="0.25">
      <c r="A35" s="152"/>
      <c r="B35" s="204" t="s">
        <v>325</v>
      </c>
      <c r="C35" s="204" t="s">
        <v>275</v>
      </c>
      <c r="D35" s="153"/>
      <c r="E35" s="153"/>
      <c r="F35" s="153"/>
      <c r="G35" s="153"/>
      <c r="H35" s="153"/>
      <c r="I35" s="153"/>
      <c r="K35" s="152"/>
      <c r="L35" s="212" t="s">
        <v>325</v>
      </c>
      <c r="M35" s="212" t="s">
        <v>275</v>
      </c>
      <c r="N35" s="153"/>
      <c r="O35" s="153"/>
      <c r="P35" s="153"/>
      <c r="Q35" s="153"/>
      <c r="R35" s="153"/>
      <c r="S35" s="153"/>
    </row>
    <row r="36" spans="1:19" x14ac:dyDescent="0.25">
      <c r="A36" s="152"/>
      <c r="B36" s="158"/>
      <c r="C36" s="203" t="s">
        <v>276</v>
      </c>
      <c r="D36" s="153">
        <v>-12931</v>
      </c>
      <c r="E36" s="153">
        <v>-2391</v>
      </c>
      <c r="F36" s="153">
        <v>-2763</v>
      </c>
      <c r="G36" s="153">
        <v>-4023</v>
      </c>
      <c r="H36" s="153">
        <v>-2787</v>
      </c>
      <c r="I36" s="153">
        <v>-3835</v>
      </c>
      <c r="K36" s="152"/>
      <c r="L36" s="158"/>
      <c r="M36" s="211" t="s">
        <v>276</v>
      </c>
      <c r="N36" s="153">
        <v>-5481.3558911699974</v>
      </c>
      <c r="O36" s="153">
        <v>741.00313173000086</v>
      </c>
      <c r="P36" s="153">
        <v>-3208.8605742400014</v>
      </c>
      <c r="Q36" s="153">
        <v>-2595.6798090499992</v>
      </c>
      <c r="R36" s="153">
        <v>-2776.8806449300032</v>
      </c>
      <c r="S36" s="153">
        <v>14.908561189998077</v>
      </c>
    </row>
    <row r="37" spans="1:19" x14ac:dyDescent="0.25">
      <c r="A37" s="152"/>
      <c r="B37" s="203"/>
      <c r="C37" s="204"/>
      <c r="D37" s="155"/>
      <c r="E37" s="155"/>
      <c r="F37" s="155"/>
      <c r="G37" s="155"/>
      <c r="H37" s="155"/>
      <c r="I37" s="155"/>
      <c r="K37" s="152"/>
      <c r="L37" s="211"/>
      <c r="M37" s="212"/>
      <c r="N37" s="155"/>
      <c r="O37" s="155"/>
      <c r="P37" s="155"/>
      <c r="Q37" s="155"/>
      <c r="R37" s="155"/>
      <c r="S37" s="155"/>
    </row>
    <row r="38" spans="1:19" x14ac:dyDescent="0.25">
      <c r="A38" s="152"/>
      <c r="B38" s="203"/>
      <c r="C38" s="203" t="s">
        <v>278</v>
      </c>
      <c r="D38" s="153">
        <v>-323</v>
      </c>
      <c r="E38" s="153">
        <v>-135</v>
      </c>
      <c r="F38" s="153">
        <v>-351</v>
      </c>
      <c r="G38" s="153">
        <v>-66</v>
      </c>
      <c r="H38" s="153">
        <v>-95</v>
      </c>
      <c r="I38" s="153">
        <v>-336</v>
      </c>
      <c r="K38" s="152"/>
      <c r="L38" s="211"/>
      <c r="M38" s="211" t="s">
        <v>278</v>
      </c>
      <c r="N38" s="153">
        <v>-138.36016728000001</v>
      </c>
      <c r="O38" s="153">
        <v>-474.79343555000014</v>
      </c>
      <c r="P38" s="153">
        <v>-457.95677338000002</v>
      </c>
      <c r="Q38" s="153">
        <v>-843.36753435000026</v>
      </c>
      <c r="R38" s="153">
        <v>-697.00734077999937</v>
      </c>
      <c r="S38" s="153">
        <v>-1419.1811771200003</v>
      </c>
    </row>
    <row r="39" spans="1:19" ht="18" customHeight="1" x14ac:dyDescent="0.25">
      <c r="A39" s="152"/>
      <c r="B39" s="203"/>
      <c r="C39" s="204" t="s">
        <v>280</v>
      </c>
      <c r="D39" s="155"/>
      <c r="E39" s="155"/>
      <c r="F39" s="155"/>
      <c r="G39" s="155"/>
      <c r="H39" s="155"/>
      <c r="I39" s="155"/>
      <c r="K39" s="152"/>
      <c r="L39" s="211"/>
      <c r="M39" s="212" t="s">
        <v>280</v>
      </c>
      <c r="N39" s="155"/>
      <c r="O39" s="155"/>
      <c r="P39" s="155"/>
      <c r="Q39" s="155"/>
      <c r="R39" s="155"/>
      <c r="S39" s="155"/>
    </row>
    <row r="40" spans="1:19" ht="18" customHeight="1" x14ac:dyDescent="0.25">
      <c r="A40" s="152"/>
      <c r="B40" s="203"/>
      <c r="C40" s="203" t="s">
        <v>224</v>
      </c>
      <c r="D40" s="153">
        <v>-619</v>
      </c>
      <c r="E40" s="153">
        <v>-2748</v>
      </c>
      <c r="F40" s="153">
        <v>-1001</v>
      </c>
      <c r="G40" s="153">
        <v>-178</v>
      </c>
      <c r="H40" s="153">
        <v>-1077</v>
      </c>
      <c r="I40" s="153">
        <v>-1736</v>
      </c>
      <c r="K40" s="152"/>
      <c r="L40" s="211"/>
      <c r="M40" s="211" t="s">
        <v>224</v>
      </c>
      <c r="N40" s="153">
        <v>-174.2486731000001</v>
      </c>
      <c r="O40" s="153">
        <v>-2.5875970400000075</v>
      </c>
      <c r="P40" s="153">
        <v>216.72326427999968</v>
      </c>
      <c r="Q40" s="153">
        <v>-1228.9967815100006</v>
      </c>
      <c r="R40" s="153">
        <v>-657.89148273000046</v>
      </c>
      <c r="S40" s="153">
        <v>44.711282990000043</v>
      </c>
    </row>
    <row r="41" spans="1:19" ht="18" customHeight="1" x14ac:dyDescent="0.25">
      <c r="A41" s="152"/>
      <c r="B41" s="203"/>
      <c r="C41" s="204"/>
      <c r="D41" s="155"/>
      <c r="E41" s="155"/>
      <c r="F41" s="155"/>
      <c r="G41" s="155"/>
      <c r="H41" s="155"/>
      <c r="I41" s="155"/>
      <c r="K41" s="152"/>
      <c r="L41" s="211"/>
      <c r="M41" s="212"/>
      <c r="N41" s="155"/>
      <c r="O41" s="155"/>
      <c r="P41" s="155"/>
      <c r="Q41" s="155"/>
      <c r="R41" s="155"/>
      <c r="S41" s="155"/>
    </row>
    <row r="42" spans="1:19" x14ac:dyDescent="0.25">
      <c r="A42" s="152"/>
      <c r="B42" s="203"/>
      <c r="C42" s="203" t="s">
        <v>225</v>
      </c>
      <c r="D42" s="153">
        <v>-5319</v>
      </c>
      <c r="E42" s="153">
        <v>-3569</v>
      </c>
      <c r="F42" s="153">
        <v>-12800</v>
      </c>
      <c r="G42" s="153">
        <v>-9603</v>
      </c>
      <c r="H42" s="153">
        <v>-8322</v>
      </c>
      <c r="I42" s="153">
        <v>-3856</v>
      </c>
      <c r="K42" s="152"/>
      <c r="L42" s="211"/>
      <c r="M42" s="211" t="s">
        <v>225</v>
      </c>
      <c r="N42" s="153">
        <v>-913.6823522899997</v>
      </c>
      <c r="O42" s="153">
        <v>-3096.7303506499961</v>
      </c>
      <c r="P42" s="153">
        <v>-4295.828967879982</v>
      </c>
      <c r="Q42" s="153">
        <v>-6490.0654422000025</v>
      </c>
      <c r="R42" s="153">
        <v>-6386.1061198300049</v>
      </c>
      <c r="S42" s="153">
        <v>-996.72498687999951</v>
      </c>
    </row>
    <row r="43" spans="1:19" x14ac:dyDescent="0.25">
      <c r="A43" s="152"/>
      <c r="B43" s="203"/>
      <c r="C43" s="204" t="s">
        <v>226</v>
      </c>
      <c r="D43" s="155"/>
      <c r="E43" s="155"/>
      <c r="F43" s="155"/>
      <c r="G43" s="155"/>
      <c r="H43" s="155"/>
      <c r="I43" s="155"/>
      <c r="K43" s="152"/>
      <c r="L43" s="211"/>
      <c r="M43" s="212" t="s">
        <v>226</v>
      </c>
      <c r="N43" s="155"/>
      <c r="O43" s="155"/>
      <c r="P43" s="155"/>
      <c r="Q43" s="155"/>
      <c r="R43" s="155"/>
      <c r="S43" s="155"/>
    </row>
    <row r="44" spans="1:19" x14ac:dyDescent="0.25">
      <c r="A44" s="152"/>
      <c r="B44" s="203"/>
      <c r="C44" s="203" t="s">
        <v>282</v>
      </c>
      <c r="D44" s="153">
        <v>-1749</v>
      </c>
      <c r="E44" s="153">
        <v>-837</v>
      </c>
      <c r="F44" s="153">
        <v>-427</v>
      </c>
      <c r="G44" s="153">
        <v>-2886</v>
      </c>
      <c r="H44" s="153">
        <v>-89</v>
      </c>
      <c r="I44" s="153">
        <v>-341</v>
      </c>
      <c r="K44" s="152"/>
      <c r="L44" s="211"/>
      <c r="M44" s="211" t="s">
        <v>282</v>
      </c>
      <c r="N44" s="153">
        <v>11.972425830000038</v>
      </c>
      <c r="O44" s="153">
        <v>-237.22651513000022</v>
      </c>
      <c r="P44" s="153">
        <v>228.25073219000038</v>
      </c>
      <c r="Q44" s="153">
        <v>9.4000836399998882</v>
      </c>
      <c r="R44" s="153">
        <v>-742.21612135999931</v>
      </c>
      <c r="S44" s="153">
        <v>-894.41701826000053</v>
      </c>
    </row>
    <row r="45" spans="1:19" x14ac:dyDescent="0.25">
      <c r="A45" s="152"/>
      <c r="B45" s="203"/>
      <c r="C45" s="204"/>
      <c r="D45" s="155"/>
      <c r="E45" s="155"/>
      <c r="F45" s="155"/>
      <c r="G45" s="155"/>
      <c r="H45" s="155"/>
      <c r="I45" s="155"/>
      <c r="K45" s="152"/>
      <c r="L45" s="211"/>
      <c r="M45" s="212"/>
      <c r="N45" s="155"/>
      <c r="O45" s="155"/>
      <c r="P45" s="155"/>
      <c r="Q45" s="155"/>
      <c r="R45" s="155"/>
      <c r="S45" s="155"/>
    </row>
    <row r="46" spans="1:19" x14ac:dyDescent="0.25">
      <c r="A46" s="152"/>
      <c r="B46" s="203"/>
      <c r="C46" s="156"/>
      <c r="D46" s="155"/>
      <c r="E46" s="155"/>
      <c r="F46" s="155"/>
      <c r="G46" s="155"/>
      <c r="H46" s="155"/>
      <c r="I46" s="155"/>
      <c r="K46" s="152"/>
      <c r="L46" s="211"/>
      <c r="M46" s="156"/>
      <c r="N46" s="155"/>
      <c r="O46" s="155"/>
      <c r="P46" s="155"/>
      <c r="Q46" s="155"/>
      <c r="R46" s="155"/>
      <c r="S46" s="155"/>
    </row>
    <row r="47" spans="1:19" x14ac:dyDescent="0.25">
      <c r="A47" s="152">
        <v>7</v>
      </c>
      <c r="B47" s="203" t="s">
        <v>283</v>
      </c>
      <c r="C47" s="203" t="s">
        <v>284</v>
      </c>
      <c r="D47" s="153">
        <v>-496</v>
      </c>
      <c r="E47" s="153">
        <v>-73</v>
      </c>
      <c r="F47" s="153">
        <v>-360</v>
      </c>
      <c r="G47" s="153">
        <v>-481</v>
      </c>
      <c r="H47" s="153">
        <v>-346</v>
      </c>
      <c r="I47" s="153">
        <v>582</v>
      </c>
      <c r="K47" s="152">
        <v>7</v>
      </c>
      <c r="L47" s="211" t="s">
        <v>283</v>
      </c>
      <c r="M47" s="211" t="s">
        <v>284</v>
      </c>
      <c r="N47" s="153">
        <v>259.36728157999983</v>
      </c>
      <c r="O47" s="153">
        <v>441.74332844000003</v>
      </c>
      <c r="P47" s="153">
        <v>165.15735814000001</v>
      </c>
      <c r="Q47" s="153">
        <v>362.08861225999999</v>
      </c>
      <c r="R47" s="153">
        <v>38.331493109999876</v>
      </c>
      <c r="S47" s="153">
        <v>246.35412392999999</v>
      </c>
    </row>
    <row r="48" spans="1:19" x14ac:dyDescent="0.25">
      <c r="A48" s="152"/>
      <c r="B48" s="204" t="s">
        <v>326</v>
      </c>
      <c r="C48" s="204" t="s">
        <v>285</v>
      </c>
      <c r="D48" s="155"/>
      <c r="E48" s="155"/>
      <c r="F48" s="155"/>
      <c r="G48" s="155"/>
      <c r="H48" s="155"/>
      <c r="I48" s="155"/>
      <c r="K48" s="152"/>
      <c r="L48" s="212" t="s">
        <v>326</v>
      </c>
      <c r="M48" s="212" t="s">
        <v>285</v>
      </c>
      <c r="N48" s="155"/>
      <c r="O48" s="155"/>
      <c r="P48" s="155"/>
      <c r="Q48" s="155"/>
      <c r="R48" s="155"/>
      <c r="S48" s="155"/>
    </row>
    <row r="49" spans="1:19" x14ac:dyDescent="0.25">
      <c r="A49" s="152"/>
      <c r="B49" s="203"/>
      <c r="C49" s="156"/>
      <c r="D49" s="155"/>
      <c r="E49" s="155"/>
      <c r="F49" s="155"/>
      <c r="G49" s="155"/>
      <c r="H49" s="155"/>
      <c r="I49" s="155"/>
      <c r="K49" s="152"/>
      <c r="L49" s="211"/>
      <c r="M49" s="156"/>
      <c r="N49" s="155"/>
      <c r="O49" s="155"/>
      <c r="P49" s="155"/>
      <c r="Q49" s="155"/>
      <c r="R49" s="155"/>
      <c r="S49" s="155"/>
    </row>
    <row r="50" spans="1:19" x14ac:dyDescent="0.25">
      <c r="A50" s="152">
        <v>8</v>
      </c>
      <c r="B50" s="203" t="s">
        <v>294</v>
      </c>
      <c r="C50" s="203" t="s">
        <v>228</v>
      </c>
      <c r="D50" s="153">
        <v>-7509</v>
      </c>
      <c r="E50" s="153">
        <v>-946</v>
      </c>
      <c r="F50" s="153">
        <v>-6040</v>
      </c>
      <c r="G50" s="153">
        <v>-7492</v>
      </c>
      <c r="H50" s="153">
        <v>-4288</v>
      </c>
      <c r="I50" s="153">
        <v>-6474</v>
      </c>
      <c r="K50" s="152">
        <v>8</v>
      </c>
      <c r="L50" s="211" t="s">
        <v>294</v>
      </c>
      <c r="M50" s="211" t="s">
        <v>228</v>
      </c>
      <c r="N50" s="153">
        <v>-4404.5814070599972</v>
      </c>
      <c r="O50" s="153">
        <v>-2284.4694906699997</v>
      </c>
      <c r="P50" s="153">
        <v>-415.98350734999821</v>
      </c>
      <c r="Q50" s="153">
        <v>1155.6718536000005</v>
      </c>
      <c r="R50" s="153">
        <v>532.36507647000008</v>
      </c>
      <c r="S50" s="153">
        <v>-2607.1729653499997</v>
      </c>
    </row>
    <row r="51" spans="1:19" x14ac:dyDescent="0.25">
      <c r="A51" s="152"/>
      <c r="B51" s="204" t="s">
        <v>229</v>
      </c>
      <c r="C51" s="204"/>
      <c r="D51" s="155"/>
      <c r="E51" s="155"/>
      <c r="F51" s="155"/>
      <c r="G51" s="155"/>
      <c r="H51" s="155"/>
      <c r="I51" s="155"/>
      <c r="K51" s="152"/>
      <c r="L51" s="212" t="s">
        <v>229</v>
      </c>
      <c r="M51" s="212"/>
      <c r="N51" s="155"/>
      <c r="O51" s="155"/>
      <c r="P51" s="155"/>
      <c r="Q51" s="155"/>
      <c r="R51" s="155"/>
      <c r="S51" s="155"/>
    </row>
    <row r="52" spans="1:19" x14ac:dyDescent="0.25">
      <c r="A52" s="69"/>
      <c r="B52" s="203"/>
      <c r="C52" s="144"/>
      <c r="D52" s="160"/>
      <c r="E52" s="160"/>
      <c r="F52" s="160"/>
      <c r="G52" s="160"/>
      <c r="H52" s="160"/>
      <c r="I52" s="160"/>
      <c r="K52" s="69"/>
      <c r="L52" s="211"/>
      <c r="M52" s="144"/>
      <c r="N52" s="160"/>
      <c r="O52" s="160"/>
      <c r="P52" s="160"/>
      <c r="Q52" s="160"/>
      <c r="R52" s="160"/>
      <c r="S52" s="160"/>
    </row>
    <row r="53" spans="1:19" x14ac:dyDescent="0.25">
      <c r="A53" s="152">
        <v>9</v>
      </c>
      <c r="B53" s="203" t="s">
        <v>286</v>
      </c>
      <c r="C53" s="203" t="s">
        <v>287</v>
      </c>
      <c r="D53" s="153">
        <v>-4236</v>
      </c>
      <c r="E53" s="153">
        <v>-3649</v>
      </c>
      <c r="F53" s="153">
        <v>-1659</v>
      </c>
      <c r="G53" s="153">
        <v>-6526</v>
      </c>
      <c r="H53" s="153">
        <v>1739</v>
      </c>
      <c r="I53" s="153">
        <v>1526</v>
      </c>
      <c r="K53" s="152">
        <v>9</v>
      </c>
      <c r="L53" s="211" t="s">
        <v>286</v>
      </c>
      <c r="M53" s="211" t="s">
        <v>287</v>
      </c>
      <c r="N53" s="153">
        <v>-1723.6520486200004</v>
      </c>
      <c r="O53" s="153">
        <v>-3212.9172325199984</v>
      </c>
      <c r="P53" s="153">
        <v>-2276.8604578199997</v>
      </c>
      <c r="Q53" s="153">
        <v>-601.75687760000017</v>
      </c>
      <c r="R53" s="153">
        <v>381.77296838999968</v>
      </c>
      <c r="S53" s="153">
        <v>1798.1602730500024</v>
      </c>
    </row>
    <row r="54" spans="1:19" x14ac:dyDescent="0.25">
      <c r="A54" s="152"/>
      <c r="B54" s="204" t="s">
        <v>288</v>
      </c>
      <c r="C54" s="204"/>
      <c r="D54" s="160"/>
      <c r="E54" s="160"/>
      <c r="F54" s="160"/>
      <c r="G54" s="160"/>
      <c r="H54" s="160"/>
      <c r="I54" s="160"/>
      <c r="K54" s="152"/>
      <c r="L54" s="212" t="s">
        <v>288</v>
      </c>
      <c r="M54" s="212"/>
      <c r="N54" s="160"/>
      <c r="O54" s="160"/>
      <c r="P54" s="160"/>
      <c r="Q54" s="160"/>
      <c r="R54" s="160"/>
      <c r="S54" s="160"/>
    </row>
    <row r="55" spans="1:19" x14ac:dyDescent="0.25">
      <c r="A55" s="69"/>
      <c r="B55" s="203"/>
      <c r="C55" s="144"/>
      <c r="D55" s="160"/>
      <c r="E55" s="160"/>
      <c r="F55" s="160"/>
      <c r="G55" s="160"/>
      <c r="H55" s="160"/>
      <c r="I55" s="160"/>
      <c r="K55" s="69"/>
      <c r="L55" s="211"/>
      <c r="M55" s="144"/>
      <c r="N55" s="160"/>
      <c r="O55" s="160"/>
      <c r="P55" s="160"/>
      <c r="Q55" s="160"/>
      <c r="R55" s="160"/>
      <c r="S55" s="160"/>
    </row>
    <row r="56" spans="1:19" x14ac:dyDescent="0.25">
      <c r="A56" s="152">
        <v>10</v>
      </c>
      <c r="B56" s="203" t="s">
        <v>230</v>
      </c>
      <c r="C56" s="203"/>
      <c r="D56" s="153">
        <v>-7093</v>
      </c>
      <c r="E56" s="153">
        <v>-6478</v>
      </c>
      <c r="F56" s="153">
        <v>-9442</v>
      </c>
      <c r="G56" s="153">
        <v>-13080</v>
      </c>
      <c r="H56" s="153">
        <v>-31633</v>
      </c>
      <c r="I56" s="153">
        <v>-23018</v>
      </c>
      <c r="K56" s="152">
        <v>10</v>
      </c>
      <c r="L56" s="211" t="s">
        <v>230</v>
      </c>
      <c r="M56" s="211"/>
      <c r="N56" s="153">
        <v>-26182.581694349996</v>
      </c>
      <c r="O56" s="153">
        <v>-27203.108723730005</v>
      </c>
      <c r="P56" s="153">
        <v>-14440.899318519992</v>
      </c>
      <c r="Q56" s="153">
        <v>-6471.5605895200024</v>
      </c>
      <c r="R56" s="153">
        <v>-12800.590248329994</v>
      </c>
      <c r="S56" s="153">
        <v>-14590.445390080009</v>
      </c>
    </row>
    <row r="57" spans="1:19" x14ac:dyDescent="0.25">
      <c r="A57" s="69"/>
      <c r="B57" s="204" t="s">
        <v>231</v>
      </c>
      <c r="C57" s="204"/>
      <c r="D57" s="155"/>
      <c r="E57" s="155"/>
      <c r="F57" s="155"/>
      <c r="G57" s="155"/>
      <c r="H57" s="155"/>
      <c r="I57" s="155"/>
      <c r="K57" s="69"/>
      <c r="L57" s="212" t="s">
        <v>231</v>
      </c>
      <c r="M57" s="212"/>
      <c r="N57" s="155"/>
      <c r="O57" s="155"/>
      <c r="P57" s="155"/>
      <c r="Q57" s="155"/>
      <c r="R57" s="155"/>
      <c r="S57" s="155"/>
    </row>
    <row r="58" spans="1:19" x14ac:dyDescent="0.25">
      <c r="A58" s="152"/>
      <c r="B58" s="159"/>
      <c r="C58" s="151"/>
      <c r="D58" s="153"/>
      <c r="E58" s="153"/>
      <c r="F58" s="153"/>
      <c r="G58" s="153"/>
      <c r="H58" s="153"/>
      <c r="I58" s="153"/>
      <c r="K58" s="152"/>
      <c r="L58" s="159"/>
      <c r="M58" s="151"/>
      <c r="N58" s="153"/>
      <c r="O58" s="153"/>
      <c r="P58" s="153"/>
      <c r="Q58" s="153"/>
      <c r="R58" s="153"/>
      <c r="S58" s="153"/>
    </row>
    <row r="59" spans="1:19" x14ac:dyDescent="0.25">
      <c r="A59" s="69"/>
      <c r="B59" s="203" t="s">
        <v>209</v>
      </c>
      <c r="C59" s="151"/>
      <c r="D59" s="160">
        <v>-49920</v>
      </c>
      <c r="E59" s="160">
        <v>-27436</v>
      </c>
      <c r="F59" s="160">
        <v>-43160</v>
      </c>
      <c r="G59" s="160">
        <v>-46662</v>
      </c>
      <c r="H59" s="160">
        <v>-52952</v>
      </c>
      <c r="I59" s="160">
        <v>-44450</v>
      </c>
      <c r="K59" s="69"/>
      <c r="L59" s="211" t="s">
        <v>209</v>
      </c>
      <c r="M59" s="151"/>
      <c r="N59" s="160">
        <v>-53574</v>
      </c>
      <c r="O59" s="160">
        <v>-41186.828370000003</v>
      </c>
      <c r="P59" s="160">
        <v>-33232.914301320001</v>
      </c>
      <c r="Q59" s="160">
        <v>-24247.913750749973</v>
      </c>
      <c r="R59" s="160">
        <v>-20637.52969834</v>
      </c>
      <c r="S59" s="160">
        <v>-26113.995886680004</v>
      </c>
    </row>
    <row r="60" spans="1:19" x14ac:dyDescent="0.25">
      <c r="A60" s="69"/>
      <c r="B60" s="204" t="s">
        <v>210</v>
      </c>
      <c r="C60" s="151"/>
      <c r="D60" s="153"/>
      <c r="E60" s="151"/>
      <c r="F60" s="151"/>
      <c r="G60" s="138"/>
      <c r="H60" s="138"/>
      <c r="I60" s="166"/>
      <c r="K60" s="69"/>
      <c r="L60" s="212" t="s">
        <v>210</v>
      </c>
      <c r="M60" s="151"/>
      <c r="N60" s="166"/>
      <c r="O60" s="166"/>
      <c r="P60" s="166"/>
      <c r="Q60" s="166"/>
      <c r="R60" s="138"/>
      <c r="S60" s="166"/>
    </row>
    <row r="61" spans="1:19" ht="15.75" thickBot="1" x14ac:dyDescent="0.3">
      <c r="A61" s="167"/>
      <c r="B61" s="168" t="s">
        <v>166</v>
      </c>
      <c r="C61" s="146"/>
      <c r="D61" s="169"/>
      <c r="E61" s="146"/>
      <c r="F61" s="146"/>
      <c r="G61" s="148"/>
      <c r="H61" s="148"/>
      <c r="I61" s="148"/>
      <c r="K61" s="167"/>
      <c r="L61" s="168" t="s">
        <v>166</v>
      </c>
      <c r="M61" s="146"/>
      <c r="N61" s="148"/>
      <c r="O61" s="148"/>
      <c r="P61" s="148"/>
      <c r="Q61" s="148"/>
      <c r="R61" s="148"/>
      <c r="S61" s="148"/>
    </row>
    <row r="62" spans="1:19" x14ac:dyDescent="0.25">
      <c r="A62" s="138"/>
      <c r="B62" s="138"/>
      <c r="C62" s="138"/>
      <c r="D62" s="138"/>
      <c r="E62" s="138"/>
      <c r="F62" s="138"/>
      <c r="G62" s="138"/>
      <c r="H62" s="138"/>
      <c r="I62" s="138"/>
      <c r="K62" s="138"/>
      <c r="L62" s="138"/>
      <c r="M62" s="138"/>
      <c r="N62" s="138"/>
      <c r="O62" s="138"/>
      <c r="P62" s="138"/>
      <c r="Q62" s="138"/>
      <c r="R62" s="138"/>
      <c r="S62" s="138"/>
    </row>
    <row r="63" spans="1:19" x14ac:dyDescent="0.25">
      <c r="A63" s="138"/>
      <c r="B63" s="205" t="s">
        <v>338</v>
      </c>
      <c r="C63" s="138"/>
      <c r="D63" s="138"/>
      <c r="E63" s="138"/>
      <c r="F63" s="138"/>
      <c r="G63" s="138"/>
      <c r="H63" s="138"/>
      <c r="I63" s="138"/>
      <c r="K63" s="138"/>
      <c r="L63" s="208" t="s">
        <v>338</v>
      </c>
      <c r="M63" s="138"/>
      <c r="N63" s="138"/>
      <c r="O63" s="138"/>
      <c r="P63" s="138"/>
      <c r="Q63" s="138"/>
      <c r="R63" s="138"/>
      <c r="S63" s="138"/>
    </row>
    <row r="64" spans="1:19" x14ac:dyDescent="0.25">
      <c r="A64" s="138"/>
      <c r="B64" s="205" t="s">
        <v>339</v>
      </c>
      <c r="C64" s="138"/>
      <c r="D64" s="138"/>
      <c r="E64" s="138"/>
      <c r="F64" s="138"/>
      <c r="G64" s="138"/>
      <c r="H64" s="138"/>
      <c r="I64" s="138"/>
      <c r="K64" s="138"/>
      <c r="L64" s="208" t="s">
        <v>339</v>
      </c>
      <c r="M64" s="138"/>
      <c r="N64" s="138"/>
      <c r="O64" s="138"/>
      <c r="P64" s="138"/>
      <c r="Q64" s="138"/>
      <c r="R64" s="138"/>
      <c r="S64" s="138"/>
    </row>
    <row r="65" spans="1:19" x14ac:dyDescent="0.25">
      <c r="A65" s="138"/>
      <c r="B65" s="138"/>
      <c r="C65" s="138"/>
      <c r="D65" s="138"/>
      <c r="E65" s="138"/>
      <c r="F65" s="138"/>
      <c r="G65" s="138"/>
      <c r="H65" s="138"/>
      <c r="I65" s="138"/>
      <c r="K65" s="138"/>
      <c r="L65" s="138"/>
      <c r="M65" s="138"/>
      <c r="N65" s="138"/>
      <c r="O65" s="138"/>
      <c r="P65" s="138"/>
      <c r="Q65" s="138"/>
      <c r="R65" s="138"/>
      <c r="S65" s="138"/>
    </row>
  </sheetData>
  <mergeCells count="6">
    <mergeCell ref="R4:S4"/>
    <mergeCell ref="A2:H2"/>
    <mergeCell ref="A3:F3"/>
    <mergeCell ref="K2:R2"/>
    <mergeCell ref="K3:P3"/>
    <mergeCell ref="C4:I4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r:id="rId1"/>
  <colBreaks count="1" manualBreakCount="1">
    <brk id="9" max="6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O69"/>
  <sheetViews>
    <sheetView zoomScaleNormal="100" zoomScaleSheetLayoutView="100" workbookViewId="0">
      <selection activeCell="J24" sqref="J24"/>
    </sheetView>
  </sheetViews>
  <sheetFormatPr defaultRowHeight="15" x14ac:dyDescent="0.25"/>
  <cols>
    <col min="1" max="1" width="53.5703125" style="3" customWidth="1"/>
    <col min="2" max="7" width="9.42578125" style="3" customWidth="1"/>
    <col min="8" max="8" width="2.42578125" style="3" customWidth="1"/>
    <col min="9" max="9" width="53.5703125" style="3" customWidth="1"/>
    <col min="10" max="11" width="9.42578125" style="3" customWidth="1"/>
    <col min="12" max="12" width="10" style="3" customWidth="1"/>
    <col min="13" max="15" width="9.42578125" style="3" customWidth="1"/>
    <col min="16" max="16384" width="9.140625" style="3"/>
  </cols>
  <sheetData>
    <row r="1" spans="1:15" x14ac:dyDescent="0.25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5" customHeight="1" x14ac:dyDescent="0.25">
      <c r="A2" s="385" t="s">
        <v>385</v>
      </c>
      <c r="B2" s="385"/>
      <c r="C2" s="385"/>
      <c r="D2" s="385"/>
      <c r="E2" s="385"/>
      <c r="F2" s="385"/>
      <c r="G2" s="385"/>
      <c r="H2" s="56"/>
      <c r="I2" s="385" t="s">
        <v>385</v>
      </c>
      <c r="J2" s="385"/>
      <c r="K2" s="385"/>
      <c r="L2" s="385"/>
      <c r="M2" s="385"/>
      <c r="N2" s="357"/>
      <c r="O2" s="357"/>
    </row>
    <row r="3" spans="1:15" ht="15" customHeight="1" x14ac:dyDescent="0.25">
      <c r="A3" s="412" t="s">
        <v>397</v>
      </c>
      <c r="B3" s="412"/>
      <c r="C3" s="412"/>
      <c r="D3" s="412"/>
      <c r="E3" s="412"/>
      <c r="F3" s="206"/>
      <c r="G3" s="206"/>
      <c r="H3" s="56"/>
      <c r="I3" s="412" t="s">
        <v>397</v>
      </c>
      <c r="J3" s="412"/>
      <c r="K3" s="412"/>
      <c r="L3" s="412"/>
      <c r="M3" s="412"/>
      <c r="N3" s="366"/>
      <c r="O3" s="366"/>
    </row>
    <row r="4" spans="1:15" ht="15.75" customHeight="1" thickBot="1" x14ac:dyDescent="0.3">
      <c r="A4" s="170"/>
      <c r="B4" s="413" t="s">
        <v>331</v>
      </c>
      <c r="C4" s="413"/>
      <c r="D4" s="413"/>
      <c r="E4" s="413"/>
      <c r="F4" s="413"/>
      <c r="G4" s="413"/>
      <c r="H4" s="56"/>
      <c r="I4" s="170"/>
      <c r="K4" s="238"/>
      <c r="L4" s="238"/>
      <c r="M4" s="238"/>
      <c r="N4" s="409" t="s">
        <v>331</v>
      </c>
      <c r="O4" s="409"/>
    </row>
    <row r="5" spans="1:15" ht="15" customHeight="1" x14ac:dyDescent="0.25">
      <c r="A5" s="35"/>
      <c r="B5" s="182"/>
      <c r="C5" s="182"/>
      <c r="D5" s="182"/>
      <c r="E5" s="182"/>
      <c r="F5" s="182"/>
      <c r="G5" s="182"/>
      <c r="H5" s="56"/>
      <c r="I5" s="35"/>
      <c r="J5" s="182"/>
      <c r="K5" s="182"/>
      <c r="L5" s="182"/>
      <c r="M5" s="182"/>
      <c r="N5" s="353"/>
      <c r="O5" s="353"/>
    </row>
    <row r="6" spans="1:15" x14ac:dyDescent="0.25">
      <c r="A6" s="173" t="s">
        <v>165</v>
      </c>
      <c r="B6" s="63">
        <v>2008</v>
      </c>
      <c r="C6" s="63">
        <v>2009</v>
      </c>
      <c r="D6" s="63">
        <v>2010</v>
      </c>
      <c r="E6" s="63">
        <v>2011</v>
      </c>
      <c r="F6" s="63">
        <v>2012</v>
      </c>
      <c r="G6" s="63">
        <v>2013</v>
      </c>
      <c r="H6" s="56"/>
      <c r="I6" s="173" t="s">
        <v>165</v>
      </c>
      <c r="J6" s="373">
        <v>2014</v>
      </c>
      <c r="K6" s="373">
        <v>2015</v>
      </c>
      <c r="L6" s="373">
        <v>2016</v>
      </c>
      <c r="M6" s="373">
        <v>2017</v>
      </c>
      <c r="N6" s="373" t="s">
        <v>373</v>
      </c>
      <c r="O6" s="373" t="s">
        <v>374</v>
      </c>
    </row>
    <row r="7" spans="1:15" ht="15.75" thickBot="1" x14ac:dyDescent="0.3">
      <c r="A7" s="206" t="s">
        <v>167</v>
      </c>
      <c r="B7" s="176"/>
      <c r="C7" s="176"/>
      <c r="D7" s="176"/>
      <c r="E7" s="177"/>
      <c r="F7" s="177"/>
      <c r="G7" s="178"/>
      <c r="H7" s="56"/>
      <c r="I7" s="213" t="s">
        <v>167</v>
      </c>
      <c r="J7" s="178"/>
      <c r="K7" s="178"/>
      <c r="L7" s="178"/>
      <c r="M7" s="178"/>
      <c r="N7" s="177"/>
      <c r="O7" s="177"/>
    </row>
    <row r="8" spans="1:15" x14ac:dyDescent="0.25">
      <c r="A8" s="171"/>
      <c r="B8" s="66"/>
      <c r="C8" s="66"/>
      <c r="D8" s="66"/>
      <c r="E8" s="181"/>
      <c r="F8" s="181"/>
      <c r="G8" s="182"/>
      <c r="H8" s="56"/>
      <c r="I8" s="171"/>
      <c r="J8" s="182"/>
      <c r="K8" s="182"/>
      <c r="L8" s="182"/>
      <c r="M8" s="182"/>
      <c r="N8" s="353"/>
      <c r="O8" s="353"/>
    </row>
    <row r="9" spans="1:15" x14ac:dyDescent="0.25">
      <c r="A9" s="206"/>
      <c r="B9" s="184"/>
      <c r="C9" s="184"/>
      <c r="D9" s="184"/>
      <c r="E9" s="184"/>
      <c r="F9" s="184"/>
      <c r="G9" s="184"/>
      <c r="H9" s="56"/>
      <c r="I9" s="213"/>
      <c r="J9" s="184"/>
      <c r="K9" s="184"/>
      <c r="L9" s="184"/>
      <c r="M9" s="184"/>
      <c r="N9" s="184"/>
      <c r="O9" s="184"/>
    </row>
    <row r="10" spans="1:15" x14ac:dyDescent="0.25">
      <c r="A10" s="202" t="s">
        <v>170</v>
      </c>
      <c r="B10" s="184">
        <v>265</v>
      </c>
      <c r="C10" s="184">
        <v>-88</v>
      </c>
      <c r="D10" s="184">
        <v>-47</v>
      </c>
      <c r="E10" s="184">
        <v>82</v>
      </c>
      <c r="F10" s="184">
        <v>291</v>
      </c>
      <c r="G10" s="186">
        <v>1001</v>
      </c>
      <c r="H10" s="56"/>
      <c r="I10" s="207" t="s">
        <v>170</v>
      </c>
      <c r="J10" s="186">
        <v>416.48922350999999</v>
      </c>
      <c r="K10" s="186">
        <v>0.14863474000003407</v>
      </c>
      <c r="L10" s="186">
        <v>-268.12721722000003</v>
      </c>
      <c r="M10" s="186">
        <v>177.04110332999997</v>
      </c>
      <c r="N10" s="185">
        <v>20.504147500000045</v>
      </c>
      <c r="O10" s="185">
        <v>278.89356733999995</v>
      </c>
    </row>
    <row r="11" spans="1:15" x14ac:dyDescent="0.25">
      <c r="A11" s="204" t="s">
        <v>173</v>
      </c>
      <c r="B11" s="188"/>
      <c r="C11" s="188"/>
      <c r="D11" s="188"/>
      <c r="E11" s="188"/>
      <c r="F11" s="188"/>
      <c r="G11" s="188"/>
      <c r="H11" s="56"/>
      <c r="I11" s="212" t="s">
        <v>173</v>
      </c>
      <c r="J11" s="188"/>
      <c r="K11" s="188"/>
      <c r="L11" s="188"/>
      <c r="M11" s="188"/>
      <c r="N11" s="374"/>
      <c r="O11" s="374"/>
    </row>
    <row r="12" spans="1:15" x14ac:dyDescent="0.25">
      <c r="A12" s="202"/>
      <c r="B12" s="184"/>
      <c r="C12" s="184"/>
      <c r="D12" s="184"/>
      <c r="E12" s="184"/>
      <c r="F12" s="184"/>
      <c r="G12" s="184"/>
      <c r="H12" s="56"/>
      <c r="I12" s="207"/>
      <c r="J12" s="184"/>
      <c r="K12" s="184"/>
      <c r="L12" s="184"/>
      <c r="M12" s="184"/>
      <c r="N12" s="185"/>
      <c r="O12" s="185"/>
    </row>
    <row r="13" spans="1:15" x14ac:dyDescent="0.25">
      <c r="A13" s="202" t="s">
        <v>175</v>
      </c>
      <c r="B13" s="185">
        <v>-2296</v>
      </c>
      <c r="C13" s="185">
        <v>3270</v>
      </c>
      <c r="D13" s="185">
        <v>3108</v>
      </c>
      <c r="E13" s="185">
        <v>7777</v>
      </c>
      <c r="F13" s="185">
        <v>9446</v>
      </c>
      <c r="G13" s="185">
        <v>11223</v>
      </c>
      <c r="H13" s="56"/>
      <c r="I13" s="207" t="s">
        <v>175</v>
      </c>
      <c r="J13" s="185">
        <v>12737.040398879997</v>
      </c>
      <c r="K13" s="185">
        <v>7107.5588882399989</v>
      </c>
      <c r="L13" s="185">
        <v>8209.0488666799902</v>
      </c>
      <c r="M13" s="185">
        <v>11083.358547499996</v>
      </c>
      <c r="N13" s="185">
        <v>-343.76699456999995</v>
      </c>
      <c r="O13" s="185">
        <v>5057.8794505399992</v>
      </c>
    </row>
    <row r="14" spans="1:15" x14ac:dyDescent="0.25">
      <c r="A14" s="206" t="s">
        <v>177</v>
      </c>
      <c r="B14" s="184"/>
      <c r="C14" s="184"/>
      <c r="D14" s="184"/>
      <c r="E14" s="184"/>
      <c r="F14" s="184"/>
      <c r="G14" s="184"/>
      <c r="H14" s="56"/>
      <c r="I14" s="213" t="s">
        <v>177</v>
      </c>
      <c r="J14" s="184"/>
      <c r="K14" s="184"/>
      <c r="L14" s="184"/>
      <c r="M14" s="184"/>
      <c r="N14" s="185"/>
      <c r="O14" s="185"/>
    </row>
    <row r="15" spans="1:15" x14ac:dyDescent="0.25">
      <c r="A15" s="204" t="s">
        <v>179</v>
      </c>
      <c r="B15" s="188"/>
      <c r="C15" s="188"/>
      <c r="D15" s="188"/>
      <c r="E15" s="188"/>
      <c r="F15" s="188"/>
      <c r="G15" s="188"/>
      <c r="H15" s="56"/>
      <c r="I15" s="212" t="s">
        <v>179</v>
      </c>
      <c r="J15" s="188"/>
      <c r="K15" s="188"/>
      <c r="L15" s="188"/>
      <c r="M15" s="188"/>
      <c r="N15" s="374"/>
      <c r="O15" s="374"/>
    </row>
    <row r="16" spans="1:15" x14ac:dyDescent="0.25">
      <c r="A16" s="202" t="s">
        <v>182</v>
      </c>
      <c r="B16" s="185">
        <v>12368</v>
      </c>
      <c r="C16" s="185">
        <v>-1742</v>
      </c>
      <c r="D16" s="185">
        <v>16545</v>
      </c>
      <c r="E16" s="185">
        <v>16704</v>
      </c>
      <c r="F16" s="185">
        <v>13096</v>
      </c>
      <c r="G16" s="185">
        <v>14445</v>
      </c>
      <c r="H16" s="56"/>
      <c r="I16" s="207" t="s">
        <v>182</v>
      </c>
      <c r="J16" s="185">
        <v>4968.7053055600427</v>
      </c>
      <c r="K16" s="185">
        <v>17238.276993419997</v>
      </c>
      <c r="L16" s="185">
        <v>12139.517843580012</v>
      </c>
      <c r="M16" s="185">
        <v>6270.5341270600065</v>
      </c>
      <c r="N16" s="185">
        <v>14999.902162479983</v>
      </c>
      <c r="O16" s="185">
        <v>7237.492677930004</v>
      </c>
    </row>
    <row r="17" spans="1:15" x14ac:dyDescent="0.25">
      <c r="A17" s="204" t="s">
        <v>184</v>
      </c>
      <c r="B17" s="188"/>
      <c r="C17" s="188"/>
      <c r="D17" s="188"/>
      <c r="E17" s="188"/>
      <c r="F17" s="188"/>
      <c r="G17" s="188"/>
      <c r="H17" s="56"/>
      <c r="I17" s="212" t="s">
        <v>184</v>
      </c>
      <c r="J17" s="188"/>
      <c r="K17" s="188"/>
      <c r="L17" s="188"/>
      <c r="M17" s="188"/>
      <c r="N17" s="374"/>
      <c r="O17" s="374"/>
    </row>
    <row r="18" spans="1:15" x14ac:dyDescent="0.25">
      <c r="A18" s="202"/>
      <c r="B18" s="184"/>
      <c r="C18" s="184"/>
      <c r="D18" s="184"/>
      <c r="E18" s="184"/>
      <c r="F18" s="184"/>
      <c r="G18" s="184"/>
      <c r="H18" s="56"/>
      <c r="I18" s="207"/>
      <c r="J18" s="184"/>
      <c r="K18" s="184"/>
      <c r="L18" s="184"/>
      <c r="M18" s="184"/>
      <c r="N18" s="185"/>
      <c r="O18" s="185"/>
    </row>
    <row r="19" spans="1:15" x14ac:dyDescent="0.25">
      <c r="A19" s="157" t="s">
        <v>186</v>
      </c>
      <c r="B19" s="192">
        <v>114</v>
      </c>
      <c r="C19" s="192">
        <v>-103</v>
      </c>
      <c r="D19" s="192">
        <v>-223</v>
      </c>
      <c r="E19" s="192">
        <v>98</v>
      </c>
      <c r="F19" s="192">
        <v>379</v>
      </c>
      <c r="G19" s="191">
        <v>817</v>
      </c>
      <c r="H19" s="56"/>
      <c r="I19" s="157" t="s">
        <v>186</v>
      </c>
      <c r="J19" s="191">
        <v>1053.1278380599999</v>
      </c>
      <c r="K19" s="191">
        <v>1189.9804595300004</v>
      </c>
      <c r="L19" s="191">
        <v>3025.0068676200003</v>
      </c>
      <c r="M19" s="191">
        <v>1956.9740618499993</v>
      </c>
      <c r="N19" s="185">
        <v>685.93458919999966</v>
      </c>
      <c r="O19" s="185">
        <v>2136.4141908299989</v>
      </c>
    </row>
    <row r="20" spans="1:15" x14ac:dyDescent="0.25">
      <c r="A20" s="206" t="s">
        <v>189</v>
      </c>
      <c r="B20" s="184"/>
      <c r="C20" s="184"/>
      <c r="D20" s="184"/>
      <c r="E20" s="184"/>
      <c r="F20" s="184"/>
      <c r="G20" s="184"/>
      <c r="H20" s="56"/>
      <c r="I20" s="213" t="s">
        <v>189</v>
      </c>
      <c r="J20" s="184"/>
      <c r="K20" s="184"/>
      <c r="L20" s="184"/>
      <c r="M20" s="184"/>
      <c r="N20" s="185"/>
      <c r="O20" s="185"/>
    </row>
    <row r="21" spans="1:15" x14ac:dyDescent="0.25">
      <c r="A21" s="204"/>
      <c r="B21" s="188"/>
      <c r="C21" s="188"/>
      <c r="D21" s="188"/>
      <c r="E21" s="188"/>
      <c r="F21" s="188"/>
      <c r="G21" s="188"/>
      <c r="H21" s="56"/>
      <c r="I21" s="212"/>
      <c r="J21" s="188"/>
      <c r="K21" s="188"/>
      <c r="L21" s="188"/>
      <c r="M21" s="188"/>
      <c r="N21" s="374"/>
      <c r="O21" s="374"/>
    </row>
    <row r="22" spans="1:15" x14ac:dyDescent="0.25">
      <c r="A22" s="202" t="s">
        <v>193</v>
      </c>
      <c r="B22" s="184"/>
      <c r="C22" s="184"/>
      <c r="D22" s="184"/>
      <c r="E22" s="184"/>
      <c r="F22" s="184"/>
      <c r="G22" s="184"/>
      <c r="H22" s="56"/>
      <c r="I22" s="207" t="s">
        <v>193</v>
      </c>
      <c r="J22" s="184"/>
      <c r="K22" s="184"/>
      <c r="L22" s="184"/>
      <c r="M22" s="184"/>
      <c r="N22" s="185"/>
      <c r="O22" s="185"/>
    </row>
    <row r="23" spans="1:15" x14ac:dyDescent="0.25">
      <c r="A23" s="204" t="s">
        <v>194</v>
      </c>
      <c r="B23" s="188"/>
      <c r="C23" s="188"/>
      <c r="D23" s="188"/>
      <c r="E23" s="188"/>
      <c r="F23" s="188"/>
      <c r="G23" s="188"/>
      <c r="H23" s="56"/>
      <c r="I23" s="212" t="s">
        <v>194</v>
      </c>
      <c r="J23" s="188"/>
      <c r="K23" s="188"/>
      <c r="L23" s="188"/>
      <c r="M23" s="188"/>
      <c r="N23" s="374"/>
      <c r="O23" s="374"/>
    </row>
    <row r="24" spans="1:15" x14ac:dyDescent="0.25">
      <c r="A24" s="202" t="s">
        <v>196</v>
      </c>
      <c r="B24" s="184">
        <v>38</v>
      </c>
      <c r="C24" s="185">
        <v>2689</v>
      </c>
      <c r="D24" s="185">
        <v>2599</v>
      </c>
      <c r="E24" s="185">
        <v>3328</v>
      </c>
      <c r="F24" s="185">
        <v>2435</v>
      </c>
      <c r="G24" s="185">
        <v>-98</v>
      </c>
      <c r="H24" s="56"/>
      <c r="I24" s="207" t="s">
        <v>196</v>
      </c>
      <c r="J24" s="185">
        <v>3414.8893120300031</v>
      </c>
      <c r="K24" s="185">
        <v>628.72177871999725</v>
      </c>
      <c r="L24" s="185">
        <v>2427.9935177899988</v>
      </c>
      <c r="M24" s="185">
        <v>996.5666317100048</v>
      </c>
      <c r="N24" s="185">
        <v>1264.4605312200015</v>
      </c>
      <c r="O24" s="185">
        <v>-82.903121050003165</v>
      </c>
    </row>
    <row r="25" spans="1:15" x14ac:dyDescent="0.25">
      <c r="A25" s="204" t="s">
        <v>197</v>
      </c>
      <c r="B25" s="188"/>
      <c r="C25" s="188"/>
      <c r="D25" s="188"/>
      <c r="E25" s="188"/>
      <c r="F25" s="188"/>
      <c r="G25" s="188"/>
      <c r="H25" s="56"/>
      <c r="I25" s="212" t="s">
        <v>197</v>
      </c>
      <c r="J25" s="188"/>
      <c r="K25" s="188"/>
      <c r="L25" s="188"/>
      <c r="M25" s="188"/>
      <c r="N25" s="374"/>
      <c r="O25" s="374"/>
    </row>
    <row r="26" spans="1:15" x14ac:dyDescent="0.25">
      <c r="A26" s="202" t="s">
        <v>199</v>
      </c>
      <c r="B26" s="184">
        <v>639</v>
      </c>
      <c r="C26" s="185">
        <v>-2058</v>
      </c>
      <c r="D26" s="185">
        <v>349</v>
      </c>
      <c r="E26" s="184">
        <v>-385</v>
      </c>
      <c r="F26" s="184">
        <v>92</v>
      </c>
      <c r="G26" s="185">
        <v>2476</v>
      </c>
      <c r="H26" s="56"/>
      <c r="I26" s="207" t="s">
        <v>199</v>
      </c>
      <c r="J26" s="185">
        <v>908.88712381999858</v>
      </c>
      <c r="K26" s="185">
        <v>1595.0738249700016</v>
      </c>
      <c r="L26" s="185">
        <v>840.20440759999974</v>
      </c>
      <c r="M26" s="185">
        <v>2766.4732652100001</v>
      </c>
      <c r="N26" s="185">
        <v>929.84086363000006</v>
      </c>
      <c r="O26" s="185">
        <v>-506.05326913000022</v>
      </c>
    </row>
    <row r="27" spans="1:15" x14ac:dyDescent="0.25">
      <c r="A27" s="204" t="s">
        <v>201</v>
      </c>
      <c r="B27" s="188"/>
      <c r="C27" s="188"/>
      <c r="D27" s="188"/>
      <c r="E27" s="188"/>
      <c r="F27" s="188"/>
      <c r="G27" s="188"/>
      <c r="H27" s="56"/>
      <c r="I27" s="212" t="s">
        <v>201</v>
      </c>
      <c r="J27" s="188"/>
      <c r="K27" s="188"/>
      <c r="L27" s="188"/>
      <c r="M27" s="188"/>
      <c r="N27" s="374"/>
      <c r="O27" s="374"/>
    </row>
    <row r="28" spans="1:15" x14ac:dyDescent="0.25">
      <c r="A28" s="202" t="s">
        <v>343</v>
      </c>
      <c r="B28" s="185">
        <v>11694</v>
      </c>
      <c r="C28" s="185">
        <v>4247</v>
      </c>
      <c r="D28" s="185">
        <v>6233</v>
      </c>
      <c r="E28" s="185">
        <v>5315</v>
      </c>
      <c r="F28" s="185">
        <v>1460</v>
      </c>
      <c r="G28" s="185">
        <v>2743</v>
      </c>
      <c r="H28" s="56"/>
      <c r="I28" s="207" t="s">
        <v>343</v>
      </c>
      <c r="J28" s="185">
        <v>9496.3184197100072</v>
      </c>
      <c r="K28" s="185">
        <v>7835.1459300199958</v>
      </c>
      <c r="L28" s="185">
        <v>16136.444301839994</v>
      </c>
      <c r="M28" s="185">
        <v>2848.7701025700007</v>
      </c>
      <c r="N28" s="185">
        <v>6418.4887408599943</v>
      </c>
      <c r="O28" s="185">
        <v>2850.1264715799934</v>
      </c>
    </row>
    <row r="29" spans="1:15" x14ac:dyDescent="0.25">
      <c r="A29" s="204" t="s">
        <v>344</v>
      </c>
      <c r="B29" s="188"/>
      <c r="C29" s="188"/>
      <c r="D29" s="188"/>
      <c r="E29" s="188"/>
      <c r="F29" s="188"/>
      <c r="G29" s="188"/>
      <c r="H29" s="56"/>
      <c r="I29" s="212" t="s">
        <v>344</v>
      </c>
      <c r="J29" s="188"/>
      <c r="K29" s="188"/>
      <c r="L29" s="188"/>
      <c r="M29" s="188"/>
      <c r="N29" s="374"/>
      <c r="O29" s="374"/>
    </row>
    <row r="30" spans="1:15" x14ac:dyDescent="0.25">
      <c r="A30" s="203" t="s">
        <v>206</v>
      </c>
      <c r="B30" s="191">
        <v>1101</v>
      </c>
      <c r="C30" s="191">
        <v>-1092</v>
      </c>
      <c r="D30" s="191">
        <v>618</v>
      </c>
      <c r="E30" s="191">
        <v>4405</v>
      </c>
      <c r="F30" s="191">
        <v>1337</v>
      </c>
      <c r="G30" s="191">
        <v>5568</v>
      </c>
      <c r="H30" s="56"/>
      <c r="I30" s="211" t="s">
        <v>206</v>
      </c>
      <c r="J30" s="191">
        <v>2604.5707824200003</v>
      </c>
      <c r="K30" s="191">
        <v>3781.67658549</v>
      </c>
      <c r="L30" s="191">
        <v>4514.7408843881212</v>
      </c>
      <c r="M30" s="191">
        <v>14319.320185987997</v>
      </c>
      <c r="N30" s="185">
        <v>6765.6192670299997</v>
      </c>
      <c r="O30" s="185">
        <v>14720.012688499995</v>
      </c>
    </row>
    <row r="31" spans="1:15" x14ac:dyDescent="0.25">
      <c r="A31" s="204" t="s">
        <v>207</v>
      </c>
      <c r="B31" s="188"/>
      <c r="C31" s="188"/>
      <c r="D31" s="188"/>
      <c r="E31" s="188"/>
      <c r="F31" s="188"/>
      <c r="G31" s="188"/>
      <c r="H31" s="56"/>
      <c r="I31" s="212" t="s">
        <v>207</v>
      </c>
      <c r="J31" s="188"/>
      <c r="K31" s="188"/>
      <c r="L31" s="188"/>
      <c r="M31" s="188"/>
      <c r="N31" s="374"/>
      <c r="O31" s="374"/>
    </row>
    <row r="32" spans="1:15" x14ac:dyDescent="0.25">
      <c r="A32" s="202" t="s">
        <v>209</v>
      </c>
      <c r="B32" s="196">
        <v>23925</v>
      </c>
      <c r="C32" s="196">
        <v>5121</v>
      </c>
      <c r="D32" s="196">
        <v>29183</v>
      </c>
      <c r="E32" s="196">
        <v>37325</v>
      </c>
      <c r="F32" s="196">
        <v>28537</v>
      </c>
      <c r="G32" s="196">
        <v>38175</v>
      </c>
      <c r="H32" s="56"/>
      <c r="I32" s="207" t="s">
        <v>209</v>
      </c>
      <c r="J32" s="196">
        <v>35600.028403990029</v>
      </c>
      <c r="K32" s="196">
        <v>39376.583095129987</v>
      </c>
      <c r="L32" s="196">
        <v>47024.829472278114</v>
      </c>
      <c r="M32" s="196">
        <v>40419.038025218004</v>
      </c>
      <c r="N32" s="196">
        <v>30740.983307349976</v>
      </c>
      <c r="O32" s="196">
        <v>31691.862656539986</v>
      </c>
    </row>
    <row r="33" spans="1:15" x14ac:dyDescent="0.25">
      <c r="A33" s="204" t="s">
        <v>210</v>
      </c>
      <c r="B33" s="197"/>
      <c r="C33" s="197"/>
      <c r="D33" s="197"/>
      <c r="E33" s="197"/>
      <c r="F33" s="197"/>
      <c r="G33" s="197"/>
      <c r="H33" s="56"/>
      <c r="I33" s="212" t="s">
        <v>210</v>
      </c>
      <c r="J33" s="197"/>
      <c r="K33" s="197"/>
      <c r="L33" s="197"/>
      <c r="M33" s="197"/>
      <c r="N33" s="197"/>
      <c r="O33" s="197"/>
    </row>
    <row r="34" spans="1:15" x14ac:dyDescent="0.25">
      <c r="A34" s="204"/>
      <c r="B34" s="188"/>
      <c r="C34" s="188"/>
      <c r="D34" s="188"/>
      <c r="E34" s="188"/>
      <c r="F34" s="188"/>
      <c r="G34" s="188"/>
      <c r="H34" s="56"/>
      <c r="I34" s="212"/>
      <c r="J34" s="188"/>
      <c r="K34" s="188"/>
      <c r="L34" s="188"/>
      <c r="M34" s="188"/>
      <c r="N34" s="188"/>
      <c r="O34" s="188"/>
    </row>
    <row r="35" spans="1:15" ht="15.75" thickBot="1" x14ac:dyDescent="0.3">
      <c r="A35" s="161"/>
      <c r="B35" s="199"/>
      <c r="C35" s="199"/>
      <c r="D35" s="199"/>
      <c r="E35" s="199"/>
      <c r="F35" s="199"/>
      <c r="G35" s="199"/>
      <c r="H35" s="56"/>
      <c r="I35" s="161"/>
      <c r="J35" s="199"/>
      <c r="K35" s="199"/>
      <c r="L35" s="199"/>
      <c r="M35" s="199"/>
      <c r="N35" s="199"/>
      <c r="O35" s="199"/>
    </row>
    <row r="36" spans="1:15" x14ac:dyDescent="0.25">
      <c r="A36" s="56"/>
      <c r="B36" s="178"/>
      <c r="C36" s="178"/>
      <c r="D36" s="178"/>
      <c r="E36" s="178"/>
      <c r="F36" s="178"/>
      <c r="G36" s="178"/>
      <c r="H36" s="56"/>
      <c r="I36" s="56"/>
      <c r="J36" s="178"/>
      <c r="K36" s="178"/>
      <c r="L36" s="178"/>
      <c r="M36" s="178"/>
      <c r="N36" s="178"/>
      <c r="O36" s="178"/>
    </row>
    <row r="37" spans="1:15" s="77" customFormat="1" x14ac:dyDescent="0.25">
      <c r="A37" s="411" t="s">
        <v>338</v>
      </c>
      <c r="B37" s="411"/>
      <c r="C37" s="178"/>
      <c r="D37" s="178"/>
      <c r="E37" s="178"/>
      <c r="F37" s="178"/>
      <c r="G37" s="178"/>
      <c r="H37" s="71"/>
      <c r="I37" s="411" t="s">
        <v>338</v>
      </c>
      <c r="J37" s="411"/>
      <c r="K37" s="178"/>
      <c r="L37" s="178"/>
      <c r="M37" s="178"/>
      <c r="N37" s="178"/>
      <c r="O37" s="178"/>
    </row>
    <row r="38" spans="1:15" s="77" customFormat="1" x14ac:dyDescent="0.25">
      <c r="A38" s="221" t="s">
        <v>339</v>
      </c>
      <c r="B38" s="71"/>
      <c r="C38" s="178"/>
      <c r="D38" s="178"/>
      <c r="E38" s="178"/>
      <c r="F38" s="178"/>
      <c r="G38" s="178"/>
      <c r="H38" s="71"/>
      <c r="I38" s="221" t="s">
        <v>339</v>
      </c>
      <c r="J38" s="71"/>
      <c r="K38" s="178"/>
      <c r="L38" s="178"/>
      <c r="M38" s="178"/>
      <c r="N38" s="178"/>
      <c r="O38" s="178"/>
    </row>
    <row r="39" spans="1:15" s="77" customFormat="1" x14ac:dyDescent="0.25">
      <c r="A39" s="221" t="s">
        <v>218</v>
      </c>
      <c r="B39" s="221" t="s">
        <v>166</v>
      </c>
      <c r="C39" s="71"/>
      <c r="D39" s="71"/>
      <c r="E39" s="71"/>
      <c r="F39" s="71"/>
      <c r="G39" s="71"/>
      <c r="H39" s="71"/>
      <c r="I39" s="221" t="s">
        <v>218</v>
      </c>
      <c r="J39" s="365" t="s">
        <v>166</v>
      </c>
      <c r="K39" s="71"/>
      <c r="L39" s="71"/>
      <c r="M39" s="71"/>
      <c r="N39" s="71"/>
      <c r="O39" s="71"/>
    </row>
    <row r="40" spans="1:15" s="77" customFormat="1" x14ac:dyDescent="0.25">
      <c r="A40" s="410" t="s">
        <v>220</v>
      </c>
      <c r="B40" s="411"/>
      <c r="C40" s="71"/>
      <c r="D40" s="71"/>
      <c r="E40" s="71"/>
      <c r="F40" s="71"/>
      <c r="G40" s="71"/>
      <c r="H40" s="71"/>
      <c r="I40" s="410" t="s">
        <v>220</v>
      </c>
      <c r="J40" s="411"/>
      <c r="K40" s="71"/>
      <c r="L40" s="71"/>
      <c r="M40" s="71"/>
      <c r="N40" s="71"/>
      <c r="O40" s="71"/>
    </row>
    <row r="41" spans="1:15" s="77" customFormat="1" x14ac:dyDescent="0.25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</row>
    <row r="42" spans="1:15" s="77" customFormat="1" x14ac:dyDescent="0.25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</row>
    <row r="43" spans="1:15" s="77" customFormat="1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</row>
    <row r="44" spans="1:15" s="77" customFormat="1" x14ac:dyDescent="0.25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</row>
    <row r="45" spans="1:15" s="77" customFormat="1" x14ac:dyDescent="0.25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</row>
    <row r="46" spans="1:15" x14ac:dyDescent="0.2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</row>
    <row r="47" spans="1:15" x14ac:dyDescent="0.25">
      <c r="A47" s="56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</row>
    <row r="48" spans="1:15" x14ac:dyDescent="0.25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</row>
    <row r="49" spans="1:15" x14ac:dyDescent="0.25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</row>
    <row r="50" spans="1:15" x14ac:dyDescent="0.25">
      <c r="A50" s="56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x14ac:dyDescent="0.2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</row>
    <row r="52" spans="1:15" x14ac:dyDescent="0.25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</row>
    <row r="53" spans="1:15" x14ac:dyDescent="0.25">
      <c r="A53" s="56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</row>
    <row r="54" spans="1:15" x14ac:dyDescent="0.25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</row>
    <row r="55" spans="1:15" x14ac:dyDescent="0.25">
      <c r="A55" s="56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</row>
    <row r="56" spans="1:15" x14ac:dyDescent="0.25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</row>
    <row r="57" spans="1:15" x14ac:dyDescent="0.25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</row>
    <row r="58" spans="1:15" x14ac:dyDescent="0.25">
      <c r="A58" s="5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</row>
    <row r="59" spans="1:15" x14ac:dyDescent="0.25">
      <c r="A59" s="56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</row>
    <row r="60" spans="1:15" x14ac:dyDescent="0.25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</row>
    <row r="61" spans="1:15" x14ac:dyDescent="0.25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</row>
    <row r="62" spans="1:15" x14ac:dyDescent="0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</row>
    <row r="63" spans="1:15" x14ac:dyDescent="0.25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</row>
    <row r="64" spans="1:15" x14ac:dyDescent="0.25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</row>
    <row r="65" spans="1:15" x14ac:dyDescent="0.25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</row>
    <row r="66" spans="1:15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</row>
    <row r="67" spans="1:15" x14ac:dyDescent="0.25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</row>
    <row r="68" spans="1:15" x14ac:dyDescent="0.25">
      <c r="A68" s="5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</row>
    <row r="69" spans="1:15" x14ac:dyDescent="0.25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</row>
  </sheetData>
  <mergeCells count="10">
    <mergeCell ref="N4:O4"/>
    <mergeCell ref="A40:B40"/>
    <mergeCell ref="I40:J40"/>
    <mergeCell ref="A2:G2"/>
    <mergeCell ref="A3:E3"/>
    <mergeCell ref="A37:B37"/>
    <mergeCell ref="I2:M2"/>
    <mergeCell ref="I3:M3"/>
    <mergeCell ref="I37:J37"/>
    <mergeCell ref="B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S69"/>
  <sheetViews>
    <sheetView zoomScaleNormal="100" zoomScaleSheetLayoutView="100" workbookViewId="0">
      <selection activeCell="N56" sqref="N56"/>
    </sheetView>
  </sheetViews>
  <sheetFormatPr defaultRowHeight="15" x14ac:dyDescent="0.25"/>
  <cols>
    <col min="1" max="1" width="8" style="3" customWidth="1"/>
    <col min="2" max="2" width="28" style="3" customWidth="1"/>
    <col min="3" max="3" width="23.5703125" style="3" customWidth="1"/>
    <col min="4" max="7" width="9.140625" style="3"/>
    <col min="8" max="9" width="9.7109375" style="3" bestFit="1" customWidth="1"/>
    <col min="10" max="10" width="1.7109375" style="3" customWidth="1"/>
    <col min="11" max="11" width="8" style="3" customWidth="1"/>
    <col min="12" max="12" width="28" style="3" customWidth="1"/>
    <col min="13" max="13" width="23.5703125" style="3" customWidth="1"/>
    <col min="14" max="16" width="10" style="3" customWidth="1"/>
    <col min="17" max="17" width="9.140625" style="3"/>
    <col min="18" max="19" width="9.7109375" style="3" customWidth="1"/>
    <col min="20" max="16384" width="9.140625" style="3"/>
  </cols>
  <sheetData>
    <row r="1" spans="1:19" x14ac:dyDescent="0.25">
      <c r="A1" s="56"/>
      <c r="B1" s="56"/>
      <c r="C1" s="56"/>
      <c r="D1" s="56"/>
      <c r="E1" s="56"/>
      <c r="F1" s="56"/>
      <c r="G1" s="56"/>
      <c r="H1" s="56"/>
      <c r="I1" s="56"/>
      <c r="K1" s="56"/>
      <c r="L1" s="56"/>
      <c r="M1" s="56"/>
      <c r="N1" s="56"/>
      <c r="O1" s="56"/>
      <c r="P1" s="56"/>
      <c r="Q1" s="56"/>
      <c r="R1" s="56"/>
      <c r="S1" s="56"/>
    </row>
    <row r="2" spans="1:19" ht="15" customHeight="1" x14ac:dyDescent="0.25">
      <c r="A2" s="385" t="s">
        <v>386</v>
      </c>
      <c r="B2" s="385"/>
      <c r="C2" s="385"/>
      <c r="D2" s="385"/>
      <c r="E2" s="385"/>
      <c r="F2" s="385"/>
      <c r="G2" s="385"/>
      <c r="H2" s="385"/>
      <c r="I2" s="385"/>
      <c r="K2" s="385" t="s">
        <v>386</v>
      </c>
      <c r="L2" s="385"/>
      <c r="M2" s="385"/>
      <c r="N2" s="385"/>
      <c r="O2" s="385"/>
      <c r="P2" s="385"/>
      <c r="Q2" s="385"/>
      <c r="R2" s="385"/>
      <c r="S2" s="385"/>
    </row>
    <row r="3" spans="1:19" ht="15" customHeight="1" x14ac:dyDescent="0.25">
      <c r="A3" s="412" t="s">
        <v>398</v>
      </c>
      <c r="B3" s="412"/>
      <c r="C3" s="412"/>
      <c r="D3" s="412"/>
      <c r="E3" s="412"/>
      <c r="F3" s="412"/>
      <c r="G3" s="56"/>
      <c r="H3" s="56"/>
      <c r="I3" s="56"/>
      <c r="K3" s="412" t="s">
        <v>398</v>
      </c>
      <c r="L3" s="412"/>
      <c r="M3" s="412"/>
      <c r="N3" s="412"/>
      <c r="O3" s="412"/>
      <c r="P3" s="412"/>
      <c r="Q3" s="56"/>
      <c r="R3" s="56"/>
      <c r="S3" s="56"/>
    </row>
    <row r="4" spans="1:19" ht="15.75" customHeight="1" thickBot="1" x14ac:dyDescent="0.3">
      <c r="A4" s="57"/>
      <c r="B4" s="57"/>
      <c r="C4" s="413" t="s">
        <v>331</v>
      </c>
      <c r="D4" s="413"/>
      <c r="E4" s="413"/>
      <c r="F4" s="413"/>
      <c r="G4" s="413"/>
      <c r="H4" s="413"/>
      <c r="I4" s="413"/>
      <c r="K4" s="57"/>
      <c r="L4" s="57"/>
      <c r="M4" s="37"/>
      <c r="N4" s="238"/>
      <c r="O4" s="238"/>
      <c r="P4" s="238"/>
      <c r="Q4" s="238"/>
      <c r="R4" s="409" t="s">
        <v>331</v>
      </c>
      <c r="S4" s="409"/>
    </row>
    <row r="5" spans="1:19" ht="15" customHeight="1" x14ac:dyDescent="0.25">
      <c r="A5" s="171"/>
      <c r="B5" s="171"/>
      <c r="C5" s="172"/>
      <c r="D5" s="305"/>
      <c r="E5" s="305"/>
      <c r="F5" s="305"/>
      <c r="G5" s="305"/>
      <c r="H5" s="305"/>
      <c r="I5" s="305"/>
      <c r="K5" s="171"/>
      <c r="L5" s="171"/>
      <c r="M5" s="172"/>
      <c r="N5" s="305"/>
      <c r="O5" s="305"/>
      <c r="P5" s="305"/>
      <c r="Q5" s="305"/>
      <c r="R5" s="305"/>
      <c r="S5" s="305"/>
    </row>
    <row r="6" spans="1:19" x14ac:dyDescent="0.25">
      <c r="A6" s="174"/>
      <c r="B6" s="207" t="s">
        <v>161</v>
      </c>
      <c r="C6" s="175" t="s">
        <v>162</v>
      </c>
      <c r="D6" s="63">
        <v>2008</v>
      </c>
      <c r="E6" s="63">
        <v>2009</v>
      </c>
      <c r="F6" s="63">
        <v>2010</v>
      </c>
      <c r="G6" s="63">
        <v>2011</v>
      </c>
      <c r="H6" s="63">
        <v>2012</v>
      </c>
      <c r="I6" s="63">
        <v>2013</v>
      </c>
      <c r="K6" s="174"/>
      <c r="L6" s="207" t="s">
        <v>161</v>
      </c>
      <c r="M6" s="175" t="s">
        <v>162</v>
      </c>
      <c r="N6" s="373">
        <v>2014</v>
      </c>
      <c r="O6" s="373">
        <v>2015</v>
      </c>
      <c r="P6" s="373">
        <v>2016</v>
      </c>
      <c r="Q6" s="373">
        <v>2017</v>
      </c>
      <c r="R6" s="373" t="s">
        <v>373</v>
      </c>
      <c r="S6" s="373" t="s">
        <v>374</v>
      </c>
    </row>
    <row r="7" spans="1:19" ht="15.75" thickBot="1" x14ac:dyDescent="0.3">
      <c r="A7" s="59"/>
      <c r="B7" s="73" t="s">
        <v>330</v>
      </c>
      <c r="C7" s="179" t="s">
        <v>164</v>
      </c>
      <c r="D7" s="176"/>
      <c r="E7" s="176"/>
      <c r="F7" s="176"/>
      <c r="G7" s="180"/>
      <c r="H7" s="180"/>
      <c r="I7" s="176"/>
      <c r="K7" s="59"/>
      <c r="L7" s="73" t="s">
        <v>330</v>
      </c>
      <c r="M7" s="179" t="s">
        <v>164</v>
      </c>
      <c r="N7" s="176"/>
      <c r="O7" s="176"/>
      <c r="P7" s="176"/>
      <c r="Q7" s="176"/>
      <c r="R7" s="176"/>
      <c r="S7" s="176"/>
    </row>
    <row r="8" spans="1:19" x14ac:dyDescent="0.25">
      <c r="A8" s="171"/>
      <c r="B8" s="171"/>
      <c r="C8" s="183" t="s">
        <v>166</v>
      </c>
      <c r="D8" s="66"/>
      <c r="E8" s="66"/>
      <c r="F8" s="66"/>
      <c r="G8" s="56"/>
      <c r="H8" s="56"/>
      <c r="I8" s="56"/>
      <c r="K8" s="171"/>
      <c r="L8" s="171"/>
      <c r="M8" s="183" t="s">
        <v>166</v>
      </c>
      <c r="N8" s="56"/>
      <c r="O8" s="56"/>
      <c r="P8" s="56"/>
      <c r="Q8" s="56"/>
      <c r="R8" s="56"/>
      <c r="S8" s="56"/>
    </row>
    <row r="9" spans="1:19" x14ac:dyDescent="0.25">
      <c r="A9" s="62">
        <v>1</v>
      </c>
      <c r="B9" s="207" t="s">
        <v>168</v>
      </c>
      <c r="C9" s="175" t="s">
        <v>169</v>
      </c>
      <c r="D9" s="185">
        <v>4003</v>
      </c>
      <c r="E9" s="185">
        <v>-7700</v>
      </c>
      <c r="F9" s="185">
        <v>7823</v>
      </c>
      <c r="G9" s="185">
        <v>3342</v>
      </c>
      <c r="H9" s="185">
        <v>-1366</v>
      </c>
      <c r="I9" s="185">
        <v>580</v>
      </c>
      <c r="K9" s="62">
        <v>1</v>
      </c>
      <c r="L9" s="207" t="s">
        <v>168</v>
      </c>
      <c r="M9" s="175" t="s">
        <v>169</v>
      </c>
      <c r="N9" s="185">
        <v>-1738.2456674400037</v>
      </c>
      <c r="O9" s="185">
        <v>5402.4616787899949</v>
      </c>
      <c r="P9" s="185">
        <v>4937.2030301286386</v>
      </c>
      <c r="Q9" s="185">
        <v>-4885.138288845993</v>
      </c>
      <c r="R9" s="185">
        <v>7080.2861972799928</v>
      </c>
      <c r="S9" s="185">
        <v>2714.5367687400044</v>
      </c>
    </row>
    <row r="10" spans="1:19" x14ac:dyDescent="0.25">
      <c r="A10" s="62"/>
      <c r="B10" s="213" t="s">
        <v>171</v>
      </c>
      <c r="C10" s="187" t="s">
        <v>172</v>
      </c>
      <c r="D10" s="184"/>
      <c r="E10" s="184"/>
      <c r="F10" s="184"/>
      <c r="G10" s="184"/>
      <c r="H10" s="184"/>
      <c r="I10" s="185"/>
      <c r="K10" s="62"/>
      <c r="L10" s="213" t="s">
        <v>171</v>
      </c>
      <c r="M10" s="187" t="s">
        <v>172</v>
      </c>
      <c r="N10" s="185"/>
      <c r="O10" s="185"/>
      <c r="P10" s="185"/>
      <c r="Q10" s="185"/>
      <c r="R10" s="56"/>
      <c r="S10" s="56"/>
    </row>
    <row r="11" spans="1:19" x14ac:dyDescent="0.25">
      <c r="A11" s="62"/>
      <c r="B11" s="189"/>
      <c r="C11" s="187"/>
      <c r="D11" s="184"/>
      <c r="E11" s="184"/>
      <c r="F11" s="184"/>
      <c r="G11" s="184"/>
      <c r="H11" s="184"/>
      <c r="I11" s="185"/>
      <c r="K11" s="62"/>
      <c r="L11" s="189"/>
      <c r="M11" s="187"/>
      <c r="N11" s="185"/>
      <c r="O11" s="185"/>
      <c r="P11" s="185"/>
      <c r="Q11" s="185"/>
      <c r="R11" s="56"/>
      <c r="S11" s="56"/>
    </row>
    <row r="12" spans="1:19" x14ac:dyDescent="0.25">
      <c r="A12" s="152">
        <v>2</v>
      </c>
      <c r="B12" s="211" t="s">
        <v>340</v>
      </c>
      <c r="C12" s="190" t="s">
        <v>174</v>
      </c>
      <c r="D12" s="191">
        <v>1478</v>
      </c>
      <c r="E12" s="191">
        <v>1142</v>
      </c>
      <c r="F12" s="192">
        <v>337</v>
      </c>
      <c r="G12" s="191">
        <v>1398</v>
      </c>
      <c r="H12" s="192">
        <v>647</v>
      </c>
      <c r="I12" s="185">
        <v>1555</v>
      </c>
      <c r="K12" s="152">
        <v>2</v>
      </c>
      <c r="L12" s="211" t="s">
        <v>340</v>
      </c>
      <c r="M12" s="190" t="s">
        <v>174</v>
      </c>
      <c r="N12" s="185">
        <v>2317.6729314200002</v>
      </c>
      <c r="O12" s="185">
        <v>-716.87929283999995</v>
      </c>
      <c r="P12" s="185">
        <v>-349.80807492399981</v>
      </c>
      <c r="Q12" s="185">
        <v>1072.7338583799997</v>
      </c>
      <c r="R12" s="185">
        <v>-50.800650810000654</v>
      </c>
      <c r="S12" s="185">
        <v>-1345.2621988900005</v>
      </c>
    </row>
    <row r="13" spans="1:19" x14ac:dyDescent="0.25">
      <c r="A13" s="62"/>
      <c r="B13" s="213" t="s">
        <v>341</v>
      </c>
      <c r="C13" s="187"/>
      <c r="D13" s="184"/>
      <c r="E13" s="184"/>
      <c r="F13" s="184"/>
      <c r="G13" s="184"/>
      <c r="H13" s="184"/>
      <c r="I13" s="185"/>
      <c r="K13" s="62"/>
      <c r="L13" s="213" t="s">
        <v>341</v>
      </c>
      <c r="M13" s="187"/>
      <c r="N13" s="185"/>
      <c r="O13" s="185"/>
      <c r="P13" s="185"/>
      <c r="Q13" s="185"/>
      <c r="R13" s="56"/>
      <c r="S13" s="56"/>
    </row>
    <row r="14" spans="1:19" x14ac:dyDescent="0.25">
      <c r="A14" s="62"/>
      <c r="B14" s="213"/>
      <c r="C14" s="175" t="s">
        <v>178</v>
      </c>
      <c r="D14" s="185">
        <v>3774</v>
      </c>
      <c r="E14" s="184">
        <v>-410</v>
      </c>
      <c r="F14" s="185">
        <v>1253</v>
      </c>
      <c r="G14" s="185">
        <v>-3976</v>
      </c>
      <c r="H14" s="184">
        <v>-287</v>
      </c>
      <c r="I14" s="185">
        <v>760</v>
      </c>
      <c r="K14" s="62"/>
      <c r="L14" s="213"/>
      <c r="M14" s="175" t="s">
        <v>178</v>
      </c>
      <c r="N14" s="185">
        <v>2357.1362927700011</v>
      </c>
      <c r="O14" s="185">
        <v>192.14433511999982</v>
      </c>
      <c r="P14" s="185">
        <v>300.7921240268002</v>
      </c>
      <c r="Q14" s="185">
        <v>3759.2702637000011</v>
      </c>
      <c r="R14" s="185">
        <v>-3475.5272860200002</v>
      </c>
      <c r="S14" s="185">
        <v>-1295.8416434399999</v>
      </c>
    </row>
    <row r="15" spans="1:19" x14ac:dyDescent="0.25">
      <c r="A15" s="62"/>
      <c r="B15" s="213"/>
      <c r="C15" s="187" t="s">
        <v>181</v>
      </c>
      <c r="D15" s="184"/>
      <c r="E15" s="184"/>
      <c r="F15" s="184"/>
      <c r="G15" s="184"/>
      <c r="H15" s="184"/>
      <c r="I15" s="185"/>
      <c r="K15" s="62"/>
      <c r="L15" s="213"/>
      <c r="M15" s="187" t="s">
        <v>181</v>
      </c>
      <c r="N15" s="185"/>
      <c r="O15" s="185"/>
      <c r="P15" s="185"/>
      <c r="Q15" s="185"/>
      <c r="R15" s="184"/>
      <c r="S15" s="184"/>
    </row>
    <row r="16" spans="1:19" x14ac:dyDescent="0.25">
      <c r="A16" s="62"/>
      <c r="B16" s="213"/>
      <c r="C16" s="175" t="s">
        <v>183</v>
      </c>
      <c r="D16" s="185">
        <v>1275</v>
      </c>
      <c r="E16" s="185">
        <v>1502</v>
      </c>
      <c r="F16" s="185">
        <v>1350</v>
      </c>
      <c r="G16" s="184">
        <v>-803</v>
      </c>
      <c r="H16" s="185">
        <v>1232</v>
      </c>
      <c r="I16" s="185">
        <v>2553</v>
      </c>
      <c r="K16" s="62"/>
      <c r="L16" s="213"/>
      <c r="M16" s="175" t="s">
        <v>183</v>
      </c>
      <c r="N16" s="185">
        <v>1072.1722669400001</v>
      </c>
      <c r="O16" s="185">
        <v>369.34161816999989</v>
      </c>
      <c r="P16" s="185">
        <v>65.271634852200037</v>
      </c>
      <c r="Q16" s="185">
        <v>624.45290444399973</v>
      </c>
      <c r="R16" s="185">
        <v>-349.64925337000005</v>
      </c>
      <c r="S16" s="185">
        <v>556.83053588999974</v>
      </c>
    </row>
    <row r="17" spans="1:19" x14ac:dyDescent="0.25">
      <c r="A17" s="62"/>
      <c r="B17" s="213"/>
      <c r="C17" s="187" t="s">
        <v>185</v>
      </c>
      <c r="D17" s="184"/>
      <c r="E17" s="184"/>
      <c r="F17" s="184"/>
      <c r="G17" s="184"/>
      <c r="H17" s="184"/>
      <c r="I17" s="185"/>
      <c r="K17" s="62"/>
      <c r="L17" s="213"/>
      <c r="M17" s="187" t="s">
        <v>185</v>
      </c>
      <c r="N17" s="185"/>
      <c r="O17" s="185"/>
      <c r="P17" s="185"/>
      <c r="Q17" s="185"/>
      <c r="R17" s="184"/>
      <c r="S17" s="184"/>
    </row>
    <row r="18" spans="1:19" x14ac:dyDescent="0.25">
      <c r="A18" s="62"/>
      <c r="B18" s="213"/>
      <c r="C18" s="187"/>
      <c r="D18" s="184"/>
      <c r="E18" s="184"/>
      <c r="F18" s="184"/>
      <c r="G18" s="184"/>
      <c r="H18" s="184"/>
      <c r="I18" s="185"/>
      <c r="K18" s="62"/>
      <c r="L18" s="213"/>
      <c r="M18" s="187"/>
      <c r="N18" s="185"/>
      <c r="O18" s="185"/>
      <c r="P18" s="185"/>
      <c r="Q18" s="185"/>
      <c r="R18" s="184"/>
      <c r="S18" s="184"/>
    </row>
    <row r="19" spans="1:19" x14ac:dyDescent="0.25">
      <c r="A19" s="152">
        <v>3</v>
      </c>
      <c r="B19" s="211" t="s">
        <v>187</v>
      </c>
      <c r="C19" s="190" t="s">
        <v>188</v>
      </c>
      <c r="D19" s="191">
        <v>2499</v>
      </c>
      <c r="E19" s="191">
        <v>1719</v>
      </c>
      <c r="F19" s="191">
        <v>6136</v>
      </c>
      <c r="G19" s="191">
        <v>3552</v>
      </c>
      <c r="H19" s="191">
        <v>1955</v>
      </c>
      <c r="I19" s="185">
        <v>4742</v>
      </c>
      <c r="K19" s="152">
        <v>3</v>
      </c>
      <c r="L19" s="211" t="s">
        <v>187</v>
      </c>
      <c r="M19" s="190" t="s">
        <v>188</v>
      </c>
      <c r="N19" s="185">
        <v>6832.2529857700056</v>
      </c>
      <c r="O19" s="185">
        <v>3120.9551420299936</v>
      </c>
      <c r="P19" s="185">
        <v>2186.3853901123994</v>
      </c>
      <c r="Q19" s="185">
        <v>689.20717860399884</v>
      </c>
      <c r="R19" s="185">
        <v>2014.2654313500009</v>
      </c>
      <c r="S19" s="185">
        <v>3890.6090232199945</v>
      </c>
    </row>
    <row r="20" spans="1:19" x14ac:dyDescent="0.25">
      <c r="A20" s="62"/>
      <c r="B20" s="213" t="s">
        <v>190</v>
      </c>
      <c r="C20" s="187" t="s">
        <v>191</v>
      </c>
      <c r="D20" s="184"/>
      <c r="E20" s="184"/>
      <c r="F20" s="184"/>
      <c r="G20" s="184"/>
      <c r="H20" s="184"/>
      <c r="I20" s="185"/>
      <c r="K20" s="62"/>
      <c r="L20" s="213" t="s">
        <v>190</v>
      </c>
      <c r="M20" s="187" t="s">
        <v>191</v>
      </c>
      <c r="N20" s="185"/>
      <c r="O20" s="185"/>
      <c r="P20" s="185"/>
      <c r="Q20" s="185"/>
      <c r="R20" s="138"/>
      <c r="S20" s="138"/>
    </row>
    <row r="21" spans="1:19" x14ac:dyDescent="0.25">
      <c r="A21" s="152"/>
      <c r="B21" s="158"/>
      <c r="C21" s="175" t="s">
        <v>192</v>
      </c>
      <c r="D21" s="184">
        <v>636</v>
      </c>
      <c r="E21" s="184">
        <v>458</v>
      </c>
      <c r="F21" s="184">
        <v>-104</v>
      </c>
      <c r="G21" s="184">
        <v>103</v>
      </c>
      <c r="H21" s="184">
        <v>-82</v>
      </c>
      <c r="I21" s="185">
        <v>159</v>
      </c>
      <c r="K21" s="152"/>
      <c r="L21" s="158"/>
      <c r="M21" s="175" t="s">
        <v>192</v>
      </c>
      <c r="N21" s="185">
        <v>163.75448083000003</v>
      </c>
      <c r="O21" s="185">
        <v>554.00714152999979</v>
      </c>
      <c r="P21" s="185">
        <v>225.09478848047985</v>
      </c>
      <c r="Q21" s="185">
        <v>187.81727503400012</v>
      </c>
      <c r="R21" s="185">
        <v>151.24074855000026</v>
      </c>
      <c r="S21" s="185">
        <v>214.15428552999995</v>
      </c>
    </row>
    <row r="22" spans="1:19" x14ac:dyDescent="0.25">
      <c r="A22" s="152"/>
      <c r="B22" s="158"/>
      <c r="C22" s="193"/>
      <c r="D22" s="188"/>
      <c r="E22" s="188"/>
      <c r="F22" s="188"/>
      <c r="G22" s="188"/>
      <c r="H22" s="188"/>
      <c r="I22" s="185"/>
      <c r="K22" s="152"/>
      <c r="L22" s="158"/>
      <c r="M22" s="193"/>
      <c r="N22" s="185"/>
      <c r="O22" s="185"/>
      <c r="P22" s="185"/>
      <c r="Q22" s="185"/>
      <c r="R22" s="151"/>
      <c r="S22" s="151"/>
    </row>
    <row r="23" spans="1:19" x14ac:dyDescent="0.25">
      <c r="A23" s="152"/>
      <c r="B23" s="158"/>
      <c r="C23" s="190" t="s">
        <v>195</v>
      </c>
      <c r="D23" s="192">
        <v>-52</v>
      </c>
      <c r="E23" s="192">
        <v>395</v>
      </c>
      <c r="F23" s="192">
        <v>131</v>
      </c>
      <c r="G23" s="192">
        <v>-521</v>
      </c>
      <c r="H23" s="192">
        <v>702</v>
      </c>
      <c r="I23" s="185">
        <v>-280</v>
      </c>
      <c r="K23" s="152"/>
      <c r="L23" s="158"/>
      <c r="M23" s="190" t="s">
        <v>195</v>
      </c>
      <c r="N23" s="185">
        <v>-224.91126470999995</v>
      </c>
      <c r="O23" s="185">
        <v>342.13957931999914</v>
      </c>
      <c r="P23" s="185">
        <v>-326.28630079775996</v>
      </c>
      <c r="Q23" s="185">
        <v>1171.0123638100001</v>
      </c>
      <c r="R23" s="185">
        <v>52.015654839999982</v>
      </c>
      <c r="S23" s="185">
        <v>-655.95731375000003</v>
      </c>
    </row>
    <row r="24" spans="1:19" x14ac:dyDescent="0.25">
      <c r="A24" s="152"/>
      <c r="B24" s="158"/>
      <c r="C24" s="193"/>
      <c r="D24" s="188"/>
      <c r="E24" s="188"/>
      <c r="F24" s="188"/>
      <c r="G24" s="188"/>
      <c r="H24" s="188"/>
      <c r="I24" s="185"/>
      <c r="K24" s="152"/>
      <c r="L24" s="158"/>
      <c r="M24" s="193"/>
      <c r="N24" s="185"/>
      <c r="O24" s="185"/>
      <c r="P24" s="185"/>
      <c r="Q24" s="185"/>
      <c r="R24" s="138"/>
      <c r="S24" s="138"/>
    </row>
    <row r="25" spans="1:19" x14ac:dyDescent="0.25">
      <c r="A25" s="152"/>
      <c r="B25" s="158"/>
      <c r="C25" s="190" t="s">
        <v>198</v>
      </c>
      <c r="D25" s="191">
        <v>1289</v>
      </c>
      <c r="E25" s="192">
        <v>-344</v>
      </c>
      <c r="F25" s="191">
        <v>-496</v>
      </c>
      <c r="G25" s="191">
        <v>3077</v>
      </c>
      <c r="H25" s="194">
        <v>1720</v>
      </c>
      <c r="I25" s="185">
        <v>-24</v>
      </c>
      <c r="K25" s="152"/>
      <c r="L25" s="158"/>
      <c r="M25" s="190" t="s">
        <v>198</v>
      </c>
      <c r="N25" s="185">
        <v>1093.0531086199976</v>
      </c>
      <c r="O25" s="185">
        <v>-1078.3527250900047</v>
      </c>
      <c r="P25" s="185">
        <v>619.82901350056022</v>
      </c>
      <c r="Q25" s="185">
        <v>3707.554630838004</v>
      </c>
      <c r="R25" s="185">
        <v>2087.001030389999</v>
      </c>
      <c r="S25" s="185">
        <v>299.59332020999921</v>
      </c>
    </row>
    <row r="26" spans="1:19" x14ac:dyDescent="0.25">
      <c r="A26" s="62"/>
      <c r="B26" s="207"/>
      <c r="C26" s="187" t="s">
        <v>200</v>
      </c>
      <c r="D26" s="184"/>
      <c r="E26" s="184"/>
      <c r="F26" s="184"/>
      <c r="G26" s="184"/>
      <c r="H26" s="184"/>
      <c r="I26" s="185"/>
      <c r="K26" s="62"/>
      <c r="L26" s="207"/>
      <c r="M26" s="187" t="s">
        <v>200</v>
      </c>
      <c r="N26" s="185"/>
      <c r="O26" s="185"/>
      <c r="P26" s="185"/>
      <c r="Q26" s="185"/>
      <c r="R26" s="56"/>
      <c r="S26" s="56"/>
    </row>
    <row r="27" spans="1:19" x14ac:dyDescent="0.25">
      <c r="A27" s="152"/>
      <c r="B27" s="211"/>
      <c r="C27" s="175" t="s">
        <v>202</v>
      </c>
      <c r="D27" s="184">
        <v>161</v>
      </c>
      <c r="E27" s="184">
        <v>44</v>
      </c>
      <c r="F27" s="184">
        <v>714</v>
      </c>
      <c r="G27" s="184">
        <v>345</v>
      </c>
      <c r="H27" s="192">
        <v>-88</v>
      </c>
      <c r="I27" s="185">
        <v>208</v>
      </c>
      <c r="K27" s="152"/>
      <c r="L27" s="211"/>
      <c r="M27" s="175" t="s">
        <v>202</v>
      </c>
      <c r="N27" s="185">
        <v>1489.8626140799997</v>
      </c>
      <c r="O27" s="185">
        <v>1185.2525159499994</v>
      </c>
      <c r="P27" s="185">
        <v>-81.631161388120105</v>
      </c>
      <c r="Q27" s="185">
        <v>318.11580668000062</v>
      </c>
      <c r="R27" s="185">
        <v>937.3537319999997</v>
      </c>
      <c r="S27" s="185">
        <v>316.94670308000013</v>
      </c>
    </row>
    <row r="28" spans="1:19" x14ac:dyDescent="0.25">
      <c r="A28" s="62"/>
      <c r="B28" s="195"/>
      <c r="C28" s="187" t="s">
        <v>204</v>
      </c>
      <c r="D28" s="184"/>
      <c r="E28" s="184"/>
      <c r="F28" s="184"/>
      <c r="G28" s="184"/>
      <c r="H28" s="184"/>
      <c r="I28" s="185"/>
      <c r="K28" s="62"/>
      <c r="L28" s="195"/>
      <c r="M28" s="187" t="s">
        <v>204</v>
      </c>
      <c r="N28" s="185"/>
      <c r="O28" s="185"/>
      <c r="P28" s="185"/>
      <c r="Q28" s="185"/>
      <c r="R28" s="56"/>
      <c r="S28" s="56"/>
    </row>
    <row r="29" spans="1:19" x14ac:dyDescent="0.25">
      <c r="A29" s="62"/>
      <c r="B29" s="195"/>
      <c r="C29" s="175" t="s">
        <v>205</v>
      </c>
      <c r="D29" s="185">
        <v>1533</v>
      </c>
      <c r="E29" s="185">
        <v>-3939</v>
      </c>
      <c r="F29" s="185">
        <v>493</v>
      </c>
      <c r="G29" s="185">
        <v>1033</v>
      </c>
      <c r="H29" s="194">
        <v>1638</v>
      </c>
      <c r="I29" s="185">
        <v>2192</v>
      </c>
      <c r="K29" s="62"/>
      <c r="L29" s="195"/>
      <c r="M29" s="175" t="s">
        <v>205</v>
      </c>
      <c r="N29" s="185">
        <v>789.97631211999999</v>
      </c>
      <c r="O29" s="185">
        <v>290.11853074999988</v>
      </c>
      <c r="P29" s="185">
        <v>1563.7217077162816</v>
      </c>
      <c r="Q29" s="185">
        <v>270.35114229999988</v>
      </c>
      <c r="R29" s="185">
        <v>1467.8892834800006</v>
      </c>
      <c r="S29" s="185">
        <v>-218.47402476999963</v>
      </c>
    </row>
    <row r="30" spans="1:19" x14ac:dyDescent="0.25">
      <c r="A30" s="62"/>
      <c r="B30" s="195"/>
      <c r="C30" s="187"/>
      <c r="D30" s="184"/>
      <c r="E30" s="184"/>
      <c r="F30" s="184"/>
      <c r="G30" s="184"/>
      <c r="H30" s="184"/>
      <c r="I30" s="185"/>
      <c r="K30" s="62"/>
      <c r="L30" s="195"/>
      <c r="M30" s="187"/>
      <c r="N30" s="185"/>
      <c r="O30" s="185"/>
      <c r="P30" s="185"/>
      <c r="Q30" s="185"/>
      <c r="R30" s="56"/>
      <c r="S30" s="56"/>
    </row>
    <row r="31" spans="1:19" x14ac:dyDescent="0.25">
      <c r="A31" s="152"/>
      <c r="B31" s="158"/>
      <c r="C31" s="190" t="s">
        <v>208</v>
      </c>
      <c r="D31" s="192">
        <v>622</v>
      </c>
      <c r="E31" s="191">
        <v>1294</v>
      </c>
      <c r="F31" s="191">
        <v>-1785</v>
      </c>
      <c r="G31" s="191">
        <v>1030</v>
      </c>
      <c r="H31" s="192">
        <v>988</v>
      </c>
      <c r="I31" s="185">
        <v>-248</v>
      </c>
      <c r="K31" s="152"/>
      <c r="L31" s="158"/>
      <c r="M31" s="190" t="s">
        <v>208</v>
      </c>
      <c r="N31" s="185">
        <v>42.702903490000836</v>
      </c>
      <c r="O31" s="185">
        <v>2232.0533213999979</v>
      </c>
      <c r="P31" s="185">
        <v>2154.9836456535227</v>
      </c>
      <c r="Q31" s="185">
        <v>5041.959142609996</v>
      </c>
      <c r="R31" s="185">
        <v>3334.3217247700077</v>
      </c>
      <c r="S31" s="185">
        <v>-3761.4585252100064</v>
      </c>
    </row>
    <row r="32" spans="1:19" x14ac:dyDescent="0.25">
      <c r="A32" s="62"/>
      <c r="B32" s="207"/>
      <c r="C32" s="187"/>
      <c r="D32" s="184"/>
      <c r="E32" s="184"/>
      <c r="F32" s="184"/>
      <c r="G32" s="184"/>
      <c r="H32" s="184"/>
      <c r="I32" s="185"/>
      <c r="K32" s="62"/>
      <c r="L32" s="207"/>
      <c r="M32" s="187"/>
      <c r="N32" s="185"/>
      <c r="O32" s="185"/>
      <c r="P32" s="185"/>
      <c r="Q32" s="185"/>
      <c r="R32" s="56"/>
      <c r="S32" s="56"/>
    </row>
    <row r="33" spans="1:19" x14ac:dyDescent="0.25">
      <c r="A33" s="62"/>
      <c r="B33" s="207"/>
      <c r="C33" s="198"/>
      <c r="D33" s="184"/>
      <c r="E33" s="184"/>
      <c r="F33" s="184"/>
      <c r="G33" s="184"/>
      <c r="H33" s="184"/>
      <c r="I33" s="185"/>
      <c r="K33" s="62"/>
      <c r="L33" s="207"/>
      <c r="M33" s="198"/>
      <c r="N33" s="185"/>
      <c r="O33" s="185"/>
      <c r="P33" s="185"/>
      <c r="Q33" s="185"/>
      <c r="R33" s="56"/>
      <c r="S33" s="56"/>
    </row>
    <row r="34" spans="1:19" x14ac:dyDescent="0.25">
      <c r="A34" s="152" t="s">
        <v>211</v>
      </c>
      <c r="B34" s="211" t="s">
        <v>269</v>
      </c>
      <c r="C34" s="190" t="s">
        <v>212</v>
      </c>
      <c r="D34" s="192">
        <v>201</v>
      </c>
      <c r="E34" s="192">
        <v>-424</v>
      </c>
      <c r="F34" s="191">
        <v>-95</v>
      </c>
      <c r="G34" s="192">
        <v>25</v>
      </c>
      <c r="H34" s="192">
        <v>96</v>
      </c>
      <c r="I34" s="185">
        <v>324</v>
      </c>
      <c r="K34" s="152" t="s">
        <v>211</v>
      </c>
      <c r="L34" s="211" t="s">
        <v>269</v>
      </c>
      <c r="M34" s="190" t="s">
        <v>212</v>
      </c>
      <c r="N34" s="185">
        <v>974.73496274000047</v>
      </c>
      <c r="O34" s="185">
        <v>1315.2571017399966</v>
      </c>
      <c r="P34" s="185">
        <v>5902.1653619987483</v>
      </c>
      <c r="Q34" s="185">
        <v>6886.4049799579998</v>
      </c>
      <c r="R34" s="185">
        <v>561.77858031000039</v>
      </c>
      <c r="S34" s="185">
        <v>468.070460919997</v>
      </c>
    </row>
    <row r="35" spans="1:19" x14ac:dyDescent="0.25">
      <c r="A35" s="62"/>
      <c r="B35" s="213" t="s">
        <v>270</v>
      </c>
      <c r="C35" s="187" t="s">
        <v>213</v>
      </c>
      <c r="D35" s="184"/>
      <c r="E35" s="184"/>
      <c r="F35" s="184"/>
      <c r="G35" s="184"/>
      <c r="H35" s="184"/>
      <c r="I35" s="185"/>
      <c r="K35" s="62"/>
      <c r="L35" s="213" t="s">
        <v>270</v>
      </c>
      <c r="M35" s="187" t="s">
        <v>213</v>
      </c>
      <c r="N35" s="185"/>
      <c r="O35" s="185"/>
      <c r="P35" s="185"/>
      <c r="Q35" s="185"/>
      <c r="R35" s="56"/>
      <c r="S35" s="56"/>
    </row>
    <row r="36" spans="1:19" x14ac:dyDescent="0.25">
      <c r="A36" s="152"/>
      <c r="B36" s="158"/>
      <c r="C36" s="175" t="s">
        <v>214</v>
      </c>
      <c r="D36" s="184">
        <v>777</v>
      </c>
      <c r="E36" s="185">
        <v>1603</v>
      </c>
      <c r="F36" s="185">
        <v>-718</v>
      </c>
      <c r="G36" s="184">
        <v>-436</v>
      </c>
      <c r="H36" s="194">
        <v>1146</v>
      </c>
      <c r="I36" s="185">
        <v>4468</v>
      </c>
      <c r="K36" s="152"/>
      <c r="L36" s="158"/>
      <c r="M36" s="175" t="s">
        <v>214</v>
      </c>
      <c r="N36" s="185">
        <v>3438.6008418699976</v>
      </c>
      <c r="O36" s="185">
        <v>1798.7064480799991</v>
      </c>
      <c r="P36" s="185">
        <v>14836.180353991898</v>
      </c>
      <c r="Q36" s="185">
        <v>8881.1993570600025</v>
      </c>
      <c r="R36" s="185">
        <v>7189.3214266399955</v>
      </c>
      <c r="S36" s="185">
        <v>8615.8886676699985</v>
      </c>
    </row>
    <row r="37" spans="1:19" x14ac:dyDescent="0.25">
      <c r="A37" s="152"/>
      <c r="B37" s="158"/>
      <c r="C37" s="193"/>
      <c r="D37" s="188"/>
      <c r="E37" s="188"/>
      <c r="F37" s="188"/>
      <c r="G37" s="188"/>
      <c r="H37" s="188"/>
      <c r="I37" s="185"/>
      <c r="K37" s="152"/>
      <c r="L37" s="158"/>
      <c r="M37" s="193"/>
      <c r="N37" s="185"/>
      <c r="O37" s="185"/>
      <c r="P37" s="185"/>
      <c r="Q37" s="185"/>
      <c r="R37" s="56"/>
      <c r="S37" s="56"/>
    </row>
    <row r="38" spans="1:19" x14ac:dyDescent="0.25">
      <c r="A38" s="152"/>
      <c r="B38" s="158"/>
      <c r="C38" s="190" t="s">
        <v>217</v>
      </c>
      <c r="D38" s="191">
        <v>1783</v>
      </c>
      <c r="E38" s="192">
        <v>565</v>
      </c>
      <c r="F38" s="191">
        <v>2923</v>
      </c>
      <c r="G38" s="191">
        <v>9868</v>
      </c>
      <c r="H38" s="194">
        <v>5872</v>
      </c>
      <c r="I38" s="185">
        <v>8017</v>
      </c>
      <c r="K38" s="152"/>
      <c r="L38" s="158"/>
      <c r="M38" s="190" t="s">
        <v>217</v>
      </c>
      <c r="N38" s="185">
        <v>2220.4690089699975</v>
      </c>
      <c r="O38" s="185">
        <v>9493.9846778299889</v>
      </c>
      <c r="P38" s="185">
        <v>3627.1591109144051</v>
      </c>
      <c r="Q38" s="185">
        <v>5059.3005679739836</v>
      </c>
      <c r="R38" s="185">
        <v>4959.3162298000098</v>
      </c>
      <c r="S38" s="185">
        <v>10436.581461589991</v>
      </c>
    </row>
    <row r="39" spans="1:19" x14ac:dyDescent="0.25">
      <c r="A39" s="62"/>
      <c r="B39" s="207"/>
      <c r="C39" s="187" t="s">
        <v>219</v>
      </c>
      <c r="D39" s="184"/>
      <c r="E39" s="184"/>
      <c r="F39" s="184"/>
      <c r="G39" s="184"/>
      <c r="H39" s="184"/>
      <c r="I39" s="185"/>
      <c r="K39" s="62"/>
      <c r="L39" s="207"/>
      <c r="M39" s="187" t="s">
        <v>219</v>
      </c>
      <c r="N39" s="185"/>
      <c r="O39" s="185"/>
      <c r="P39" s="185"/>
      <c r="Q39" s="185"/>
      <c r="R39" s="56"/>
      <c r="S39" s="56"/>
    </row>
    <row r="40" spans="1:19" x14ac:dyDescent="0.25">
      <c r="A40" s="62"/>
      <c r="B40" s="207"/>
      <c r="C40" s="175" t="s">
        <v>221</v>
      </c>
      <c r="D40" s="184">
        <v>6</v>
      </c>
      <c r="E40" s="184">
        <v>396</v>
      </c>
      <c r="F40" s="185">
        <v>4544</v>
      </c>
      <c r="G40" s="184">
        <v>429</v>
      </c>
      <c r="H40" s="192">
        <v>-697</v>
      </c>
      <c r="I40" s="185">
        <v>-525</v>
      </c>
      <c r="K40" s="62"/>
      <c r="L40" s="207"/>
      <c r="M40" s="175" t="s">
        <v>221</v>
      </c>
      <c r="N40" s="185">
        <v>-834.73550187999967</v>
      </c>
      <c r="O40" s="185">
        <v>574.84713084999999</v>
      </c>
      <c r="P40" s="185">
        <v>1504.8062913596414</v>
      </c>
      <c r="Q40" s="185">
        <v>939.49307789999943</v>
      </c>
      <c r="R40" s="185">
        <v>-52.923468670000098</v>
      </c>
      <c r="S40" s="185">
        <v>517.42170626999985</v>
      </c>
    </row>
    <row r="41" spans="1:19" x14ac:dyDescent="0.25">
      <c r="A41" s="152"/>
      <c r="B41" s="158"/>
      <c r="C41" s="193" t="s">
        <v>222</v>
      </c>
      <c r="D41" s="188"/>
      <c r="E41" s="188"/>
      <c r="F41" s="188"/>
      <c r="G41" s="188"/>
      <c r="H41" s="188"/>
      <c r="I41" s="185"/>
      <c r="K41" s="152"/>
      <c r="L41" s="158"/>
      <c r="M41" s="193" t="s">
        <v>222</v>
      </c>
      <c r="N41" s="185"/>
      <c r="O41" s="185"/>
      <c r="P41" s="185"/>
      <c r="Q41" s="185"/>
      <c r="R41" s="56"/>
      <c r="S41" s="56"/>
    </row>
    <row r="42" spans="1:19" x14ac:dyDescent="0.25">
      <c r="A42" s="152"/>
      <c r="B42" s="158"/>
      <c r="C42" s="175" t="s">
        <v>272</v>
      </c>
      <c r="D42" s="184">
        <v>282</v>
      </c>
      <c r="E42" s="184">
        <v>-66</v>
      </c>
      <c r="F42" s="185">
        <v>-411</v>
      </c>
      <c r="G42" s="184">
        <v>-119</v>
      </c>
      <c r="H42" s="192">
        <v>-246</v>
      </c>
      <c r="I42" s="185">
        <v>78</v>
      </c>
      <c r="K42" s="152"/>
      <c r="L42" s="158"/>
      <c r="M42" s="175" t="s">
        <v>272</v>
      </c>
      <c r="N42" s="185">
        <v>39.413084300000094</v>
      </c>
      <c r="O42" s="185">
        <v>592.22122656000101</v>
      </c>
      <c r="P42" s="185">
        <v>338.61393707915983</v>
      </c>
      <c r="Q42" s="185">
        <v>856.97118010600036</v>
      </c>
      <c r="R42" s="185">
        <v>-947.10783812999841</v>
      </c>
      <c r="S42" s="185">
        <v>316.68214519000026</v>
      </c>
    </row>
    <row r="43" spans="1:19" x14ac:dyDescent="0.25">
      <c r="A43" s="152"/>
      <c r="B43" s="158"/>
      <c r="C43" s="193"/>
      <c r="D43" s="188"/>
      <c r="E43" s="188"/>
      <c r="F43" s="188"/>
      <c r="G43" s="188"/>
      <c r="H43" s="188"/>
      <c r="I43" s="185"/>
      <c r="K43" s="152"/>
      <c r="L43" s="158"/>
      <c r="M43" s="193"/>
      <c r="N43" s="185"/>
      <c r="O43" s="185"/>
      <c r="P43" s="185"/>
      <c r="Q43" s="185"/>
      <c r="R43" s="56"/>
      <c r="S43" s="56"/>
    </row>
    <row r="44" spans="1:19" x14ac:dyDescent="0.25">
      <c r="A44" s="62"/>
      <c r="B44" s="200"/>
      <c r="C44" s="198"/>
      <c r="D44" s="184"/>
      <c r="E44" s="184"/>
      <c r="F44" s="184"/>
      <c r="G44" s="184"/>
      <c r="H44" s="184"/>
      <c r="I44" s="185"/>
      <c r="K44" s="62"/>
      <c r="L44" s="200"/>
      <c r="M44" s="198"/>
      <c r="N44" s="185"/>
      <c r="O44" s="185"/>
      <c r="P44" s="185"/>
      <c r="Q44" s="185"/>
      <c r="R44" s="56"/>
      <c r="S44" s="56"/>
    </row>
    <row r="45" spans="1:19" x14ac:dyDescent="0.25">
      <c r="A45" s="152">
        <v>5</v>
      </c>
      <c r="B45" s="211" t="s">
        <v>223</v>
      </c>
      <c r="C45" s="190" t="s">
        <v>224</v>
      </c>
      <c r="D45" s="192">
        <v>953</v>
      </c>
      <c r="E45" s="192">
        <v>-305</v>
      </c>
      <c r="F45" s="192">
        <v>-512</v>
      </c>
      <c r="G45" s="191">
        <v>1147</v>
      </c>
      <c r="H45" s="192">
        <v>-173</v>
      </c>
      <c r="I45" s="185">
        <v>764</v>
      </c>
      <c r="K45" s="152">
        <v>5</v>
      </c>
      <c r="L45" s="211" t="s">
        <v>223</v>
      </c>
      <c r="M45" s="190" t="s">
        <v>224</v>
      </c>
      <c r="N45" s="185">
        <v>400.2230946899997</v>
      </c>
      <c r="O45" s="185">
        <v>1311.3921321100006</v>
      </c>
      <c r="P45" s="185">
        <v>1642.2002751511588</v>
      </c>
      <c r="Q45" s="185">
        <v>878.81464399999959</v>
      </c>
      <c r="R45" s="185">
        <v>246.47389509000013</v>
      </c>
      <c r="S45" s="185">
        <v>-96.600925239999967</v>
      </c>
    </row>
    <row r="46" spans="1:19" x14ac:dyDescent="0.25">
      <c r="A46" s="152"/>
      <c r="B46" s="212" t="s">
        <v>325</v>
      </c>
      <c r="C46" s="193"/>
      <c r="D46" s="192"/>
      <c r="E46" s="192"/>
      <c r="F46" s="192"/>
      <c r="G46" s="192"/>
      <c r="H46" s="192"/>
      <c r="I46" s="185"/>
      <c r="K46" s="152"/>
      <c r="L46" s="212" t="s">
        <v>325</v>
      </c>
      <c r="M46" s="193"/>
      <c r="N46" s="185"/>
      <c r="O46" s="185"/>
      <c r="P46" s="185"/>
      <c r="Q46" s="185"/>
      <c r="R46" s="56"/>
      <c r="S46" s="56"/>
    </row>
    <row r="47" spans="1:19" x14ac:dyDescent="0.25">
      <c r="A47" s="152"/>
      <c r="B47" s="158"/>
      <c r="C47" s="190" t="s">
        <v>225</v>
      </c>
      <c r="D47" s="191">
        <v>4291</v>
      </c>
      <c r="E47" s="192">
        <v>442</v>
      </c>
      <c r="F47" s="191">
        <v>1681</v>
      </c>
      <c r="G47" s="191">
        <v>6347</v>
      </c>
      <c r="H47" s="194">
        <v>5350</v>
      </c>
      <c r="I47" s="191">
        <v>5519</v>
      </c>
      <c r="K47" s="152"/>
      <c r="L47" s="158"/>
      <c r="M47" s="190" t="s">
        <v>225</v>
      </c>
      <c r="N47" s="191">
        <v>7086.9386475400024</v>
      </c>
      <c r="O47" s="191">
        <v>8340.2039872700207</v>
      </c>
      <c r="P47" s="191">
        <v>7153.6201481429216</v>
      </c>
      <c r="Q47" s="191">
        <v>6346.2122825800025</v>
      </c>
      <c r="R47" s="185">
        <v>-815.94822031000047</v>
      </c>
      <c r="S47" s="185">
        <v>3213.0647144400118</v>
      </c>
    </row>
    <row r="48" spans="1:19" x14ac:dyDescent="0.25">
      <c r="A48" s="152"/>
      <c r="B48" s="211"/>
      <c r="C48" s="193" t="s">
        <v>226</v>
      </c>
      <c r="D48" s="188"/>
      <c r="E48" s="188"/>
      <c r="F48" s="188"/>
      <c r="G48" s="188"/>
      <c r="H48" s="188"/>
      <c r="I48" s="185"/>
      <c r="K48" s="152"/>
      <c r="L48" s="211"/>
      <c r="M48" s="193" t="s">
        <v>226</v>
      </c>
      <c r="N48" s="185"/>
      <c r="O48" s="185"/>
      <c r="P48" s="185"/>
      <c r="Q48" s="185"/>
      <c r="R48" s="56"/>
      <c r="S48" s="56"/>
    </row>
    <row r="49" spans="1:19" x14ac:dyDescent="0.25">
      <c r="A49" s="152"/>
      <c r="B49" s="211"/>
      <c r="C49" s="188"/>
      <c r="D49" s="188"/>
      <c r="E49" s="188"/>
      <c r="F49" s="188"/>
      <c r="G49" s="188"/>
      <c r="H49" s="188"/>
      <c r="I49" s="185"/>
      <c r="K49" s="152"/>
      <c r="L49" s="211"/>
      <c r="M49" s="188"/>
      <c r="N49" s="185"/>
      <c r="O49" s="185"/>
      <c r="P49" s="185"/>
      <c r="Q49" s="185"/>
      <c r="R49" s="56"/>
      <c r="S49" s="56"/>
    </row>
    <row r="50" spans="1:19" x14ac:dyDescent="0.25">
      <c r="A50" s="152">
        <v>6</v>
      </c>
      <c r="B50" s="211" t="s">
        <v>227</v>
      </c>
      <c r="C50" s="190" t="s">
        <v>228</v>
      </c>
      <c r="D50" s="192">
        <v>342</v>
      </c>
      <c r="E50" s="192">
        <v>604</v>
      </c>
      <c r="F50" s="191">
        <v>254</v>
      </c>
      <c r="G50" s="192">
        <v>675</v>
      </c>
      <c r="H50" s="194">
        <v>1672</v>
      </c>
      <c r="I50" s="185">
        <v>386</v>
      </c>
      <c r="K50" s="152">
        <v>6</v>
      </c>
      <c r="L50" s="211" t="s">
        <v>227</v>
      </c>
      <c r="M50" s="190" t="s">
        <v>228</v>
      </c>
      <c r="N50" s="185">
        <v>-407.12215603999942</v>
      </c>
      <c r="O50" s="185">
        <v>-580.91381682000031</v>
      </c>
      <c r="P50" s="185">
        <v>-555.15615275707978</v>
      </c>
      <c r="Q50" s="185">
        <v>-1730.3745665180004</v>
      </c>
      <c r="R50" s="185">
        <v>73.378844420000206</v>
      </c>
      <c r="S50" s="185">
        <v>181.4579138</v>
      </c>
    </row>
    <row r="51" spans="1:19" x14ac:dyDescent="0.25">
      <c r="A51" s="152"/>
      <c r="B51" s="212" t="s">
        <v>229</v>
      </c>
      <c r="C51" s="193"/>
      <c r="D51" s="188"/>
      <c r="E51" s="188"/>
      <c r="F51" s="188"/>
      <c r="G51" s="188"/>
      <c r="H51" s="188"/>
      <c r="I51" s="185"/>
      <c r="K51" s="152"/>
      <c r="L51" s="212" t="s">
        <v>229</v>
      </c>
      <c r="M51" s="193"/>
      <c r="N51" s="185"/>
      <c r="O51" s="185"/>
      <c r="P51" s="185"/>
      <c r="Q51" s="185"/>
      <c r="R51" s="56"/>
      <c r="S51" s="56"/>
    </row>
    <row r="52" spans="1:19" x14ac:dyDescent="0.25">
      <c r="A52" s="69"/>
      <c r="B52" s="211"/>
      <c r="C52" s="197"/>
      <c r="D52" s="197"/>
      <c r="E52" s="197"/>
      <c r="F52" s="197"/>
      <c r="G52" s="197"/>
      <c r="H52" s="197"/>
      <c r="I52" s="185"/>
      <c r="K52" s="69"/>
      <c r="L52" s="211"/>
      <c r="M52" s="197"/>
      <c r="N52" s="185"/>
      <c r="O52" s="185"/>
      <c r="P52" s="185"/>
      <c r="Q52" s="185"/>
      <c r="R52" s="56"/>
      <c r="S52" s="56"/>
    </row>
    <row r="53" spans="1:19" ht="15" customHeight="1" x14ac:dyDescent="0.25">
      <c r="A53" s="152">
        <v>7</v>
      </c>
      <c r="B53" s="403" t="s">
        <v>230</v>
      </c>
      <c r="C53" s="403"/>
      <c r="D53" s="191">
        <v>-1929</v>
      </c>
      <c r="E53" s="191">
        <v>8145</v>
      </c>
      <c r="F53" s="191">
        <v>5665</v>
      </c>
      <c r="G53" s="191">
        <v>10807</v>
      </c>
      <c r="H53" s="194">
        <v>8458</v>
      </c>
      <c r="I53" s="185">
        <v>6946</v>
      </c>
      <c r="K53" s="152">
        <v>7</v>
      </c>
      <c r="L53" s="403" t="s">
        <v>230</v>
      </c>
      <c r="M53" s="403"/>
      <c r="N53" s="185">
        <v>8486.0794579099675</v>
      </c>
      <c r="O53" s="185">
        <v>4637.6423623793671</v>
      </c>
      <c r="P53" s="185">
        <v>1279.6843488847735</v>
      </c>
      <c r="Q53" s="185">
        <v>343.68022460443171</v>
      </c>
      <c r="R53" s="185">
        <v>6278.2972457401665</v>
      </c>
      <c r="S53" s="185">
        <v>7323.6195812899423</v>
      </c>
    </row>
    <row r="54" spans="1:19" ht="15" customHeight="1" x14ac:dyDescent="0.25">
      <c r="A54" s="69"/>
      <c r="B54" s="404" t="s">
        <v>231</v>
      </c>
      <c r="C54" s="404"/>
      <c r="D54" s="188"/>
      <c r="E54" s="188"/>
      <c r="F54" s="188"/>
      <c r="G54" s="188"/>
      <c r="H54" s="188"/>
      <c r="I54" s="185"/>
      <c r="K54" s="69"/>
      <c r="L54" s="404" t="s">
        <v>231</v>
      </c>
      <c r="M54" s="404"/>
      <c r="N54" s="185"/>
      <c r="O54" s="185"/>
      <c r="P54" s="185"/>
      <c r="Q54" s="185"/>
      <c r="R54" s="56"/>
      <c r="S54" s="56"/>
    </row>
    <row r="55" spans="1:19" x14ac:dyDescent="0.25">
      <c r="A55" s="62"/>
      <c r="B55" s="200"/>
      <c r="C55" s="184"/>
      <c r="D55" s="184"/>
      <c r="E55" s="184"/>
      <c r="F55" s="184"/>
      <c r="G55" s="184"/>
      <c r="H55" s="184"/>
      <c r="I55" s="185"/>
      <c r="K55" s="62"/>
      <c r="L55" s="200"/>
      <c r="M55" s="184"/>
      <c r="N55" s="185"/>
      <c r="O55" s="185"/>
      <c r="P55" s="185"/>
      <c r="Q55" s="185"/>
      <c r="R55" s="56"/>
      <c r="S55" s="56"/>
    </row>
    <row r="56" spans="1:19" x14ac:dyDescent="0.25">
      <c r="A56" s="67"/>
      <c r="B56" s="207" t="s">
        <v>209</v>
      </c>
      <c r="C56" s="184"/>
      <c r="D56" s="196">
        <v>23925</v>
      </c>
      <c r="E56" s="196">
        <v>5121</v>
      </c>
      <c r="F56" s="196">
        <v>29183</v>
      </c>
      <c r="G56" s="196">
        <v>37325</v>
      </c>
      <c r="H56" s="196">
        <v>28537</v>
      </c>
      <c r="I56" s="196">
        <v>38175</v>
      </c>
      <c r="K56" s="67"/>
      <c r="L56" s="207" t="s">
        <v>209</v>
      </c>
      <c r="M56" s="184"/>
      <c r="N56" s="196">
        <v>35600.028403989963</v>
      </c>
      <c r="O56" s="196">
        <v>39376.583095129354</v>
      </c>
      <c r="P56" s="196">
        <v>47024.829472126636</v>
      </c>
      <c r="Q56" s="196">
        <v>40419.038025218426</v>
      </c>
      <c r="R56" s="196">
        <v>30740.983307350172</v>
      </c>
      <c r="S56" s="196">
        <v>31691.862656539932</v>
      </c>
    </row>
    <row r="57" spans="1:19" x14ac:dyDescent="0.25">
      <c r="A57" s="67"/>
      <c r="B57" s="212" t="s">
        <v>210</v>
      </c>
      <c r="C57" s="184"/>
      <c r="D57" s="184"/>
      <c r="E57" s="184"/>
      <c r="F57" s="184"/>
      <c r="G57" s="184"/>
      <c r="H57" s="184"/>
      <c r="I57" s="56"/>
      <c r="K57" s="67"/>
      <c r="L57" s="212" t="s">
        <v>210</v>
      </c>
      <c r="M57" s="184"/>
      <c r="N57" s="56"/>
      <c r="O57" s="56"/>
      <c r="P57" s="56"/>
      <c r="Q57" s="56"/>
      <c r="R57" s="56"/>
      <c r="S57" s="56"/>
    </row>
    <row r="58" spans="1:19" x14ac:dyDescent="0.25">
      <c r="A58" s="67"/>
      <c r="B58" s="213"/>
      <c r="C58" s="198"/>
      <c r="D58" s="201"/>
      <c r="E58" s="201"/>
      <c r="F58" s="201"/>
      <c r="G58" s="201"/>
      <c r="H58" s="201"/>
      <c r="I58" s="201"/>
      <c r="K58" s="231"/>
      <c r="L58" s="70"/>
      <c r="M58" s="178"/>
      <c r="N58" s="201"/>
      <c r="O58" s="201"/>
      <c r="P58" s="201"/>
      <c r="Q58" s="222"/>
      <c r="R58" s="201"/>
      <c r="S58" s="201"/>
    </row>
    <row r="59" spans="1:19" ht="15.75" thickBot="1" x14ac:dyDescent="0.3">
      <c r="A59" s="239"/>
      <c r="B59" s="240" t="s">
        <v>166</v>
      </c>
      <c r="C59" s="177"/>
      <c r="D59" s="177"/>
      <c r="E59" s="177"/>
      <c r="F59" s="177"/>
      <c r="G59" s="180"/>
      <c r="H59" s="180"/>
      <c r="I59" s="177"/>
      <c r="K59" s="239"/>
      <c r="L59" s="240" t="s">
        <v>166</v>
      </c>
      <c r="M59" s="177"/>
      <c r="N59" s="177"/>
      <c r="O59" s="177"/>
      <c r="P59" s="177"/>
      <c r="Q59" s="180"/>
      <c r="R59" s="71"/>
      <c r="S59" s="178"/>
    </row>
    <row r="60" spans="1:19" s="77" customFormat="1" ht="7.5" customHeight="1" x14ac:dyDescent="0.25">
      <c r="A60" s="71"/>
      <c r="B60" s="71"/>
      <c r="C60" s="71"/>
      <c r="D60" s="71"/>
      <c r="E60" s="71"/>
      <c r="F60" s="71"/>
      <c r="G60" s="71"/>
      <c r="H60" s="71"/>
      <c r="I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1:19" s="77" customFormat="1" ht="15" customHeight="1" x14ac:dyDescent="0.25">
      <c r="A61" s="71"/>
      <c r="B61" s="411" t="s">
        <v>338</v>
      </c>
      <c r="C61" s="411"/>
      <c r="D61" s="222"/>
      <c r="E61" s="222"/>
      <c r="F61" s="222"/>
      <c r="G61" s="222"/>
      <c r="H61" s="222"/>
      <c r="I61" s="222"/>
      <c r="K61" s="71"/>
      <c r="L61" s="411" t="s">
        <v>338</v>
      </c>
      <c r="M61" s="411"/>
      <c r="N61" s="222"/>
      <c r="O61" s="222"/>
      <c r="P61" s="222"/>
      <c r="Q61" s="222"/>
      <c r="R61" s="222"/>
      <c r="S61" s="222"/>
    </row>
    <row r="62" spans="1:19" s="77" customFormat="1" x14ac:dyDescent="0.25">
      <c r="A62" s="71"/>
      <c r="B62" s="221" t="s">
        <v>351</v>
      </c>
      <c r="C62" s="71"/>
      <c r="D62" s="71"/>
      <c r="E62" s="71"/>
      <c r="F62" s="71"/>
      <c r="G62" s="71"/>
      <c r="H62" s="71"/>
      <c r="I62" s="71"/>
      <c r="K62" s="71"/>
      <c r="L62" s="221" t="s">
        <v>352</v>
      </c>
      <c r="M62" s="71"/>
      <c r="N62" s="71"/>
      <c r="O62" s="71"/>
      <c r="P62" s="71"/>
      <c r="Q62" s="71"/>
      <c r="R62" s="71"/>
      <c r="S62" s="71"/>
    </row>
    <row r="63" spans="1:19" s="77" customFormat="1" x14ac:dyDescent="0.25">
      <c r="A63" s="71"/>
      <c r="B63" s="71"/>
      <c r="C63" s="71"/>
      <c r="D63" s="71"/>
      <c r="E63" s="71"/>
      <c r="F63" s="71"/>
      <c r="G63" s="71"/>
      <c r="H63" s="71"/>
      <c r="I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1:19" s="77" customFormat="1" x14ac:dyDescent="0.25">
      <c r="A64" s="71"/>
      <c r="B64" s="71"/>
      <c r="C64" s="71"/>
      <c r="D64" s="71"/>
      <c r="E64" s="71"/>
      <c r="F64" s="71"/>
      <c r="G64" s="71"/>
      <c r="H64" s="71"/>
      <c r="I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1:19" s="77" customFormat="1" x14ac:dyDescent="0.25">
      <c r="A65" s="71"/>
      <c r="B65" s="71"/>
      <c r="C65" s="71"/>
      <c r="D65" s="71"/>
      <c r="E65" s="71"/>
      <c r="F65" s="71"/>
      <c r="G65" s="71"/>
      <c r="H65" s="71"/>
      <c r="I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1:19" s="77" customFormat="1" x14ac:dyDescent="0.25">
      <c r="A66" s="71"/>
      <c r="B66" s="71"/>
      <c r="C66" s="71"/>
      <c r="D66" s="71"/>
      <c r="E66" s="71"/>
      <c r="F66" s="71"/>
      <c r="G66" s="71"/>
      <c r="H66" s="71"/>
      <c r="I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1:19" x14ac:dyDescent="0.25">
      <c r="A67" s="56"/>
      <c r="B67" s="56"/>
      <c r="C67" s="56"/>
      <c r="D67" s="56"/>
      <c r="E67" s="56"/>
      <c r="F67" s="56"/>
      <c r="G67" s="56"/>
      <c r="H67" s="56"/>
      <c r="I67" s="56"/>
      <c r="K67" s="56"/>
      <c r="L67" s="56"/>
      <c r="M67" s="56"/>
      <c r="N67" s="56"/>
      <c r="O67" s="56"/>
      <c r="P67" s="56"/>
      <c r="Q67" s="56"/>
      <c r="R67" s="56"/>
      <c r="S67" s="56"/>
    </row>
    <row r="68" spans="1:19" x14ac:dyDescent="0.25">
      <c r="A68" s="56"/>
      <c r="B68" s="56"/>
      <c r="C68" s="56"/>
      <c r="D68" s="56"/>
      <c r="E68" s="56"/>
      <c r="F68" s="56"/>
      <c r="G68" s="56"/>
      <c r="H68" s="56"/>
      <c r="I68" s="56"/>
      <c r="K68" s="56"/>
      <c r="L68" s="56"/>
      <c r="M68" s="56"/>
      <c r="N68" s="56"/>
      <c r="O68" s="56"/>
      <c r="P68" s="56"/>
      <c r="Q68" s="56"/>
      <c r="R68" s="56"/>
      <c r="S68" s="56"/>
    </row>
    <row r="69" spans="1:19" x14ac:dyDescent="0.25">
      <c r="A69" s="56"/>
      <c r="B69" s="56"/>
      <c r="C69" s="56"/>
      <c r="D69" s="56"/>
      <c r="E69" s="56"/>
      <c r="F69" s="56"/>
      <c r="G69" s="56"/>
      <c r="H69" s="56"/>
      <c r="I69" s="56"/>
      <c r="K69" s="56"/>
      <c r="L69" s="56"/>
      <c r="M69" s="56"/>
      <c r="N69" s="56"/>
      <c r="O69" s="56"/>
      <c r="P69" s="56"/>
      <c r="Q69" s="56"/>
      <c r="R69" s="56"/>
      <c r="S69" s="56"/>
    </row>
  </sheetData>
  <mergeCells count="12">
    <mergeCell ref="R4:S4"/>
    <mergeCell ref="B61:C61"/>
    <mergeCell ref="K2:S2"/>
    <mergeCell ref="K3:P3"/>
    <mergeCell ref="L53:M53"/>
    <mergeCell ref="L54:M54"/>
    <mergeCell ref="L61:M61"/>
    <mergeCell ref="B53:C53"/>
    <mergeCell ref="B54:C54"/>
    <mergeCell ref="A2:I2"/>
    <mergeCell ref="A3:F3"/>
    <mergeCell ref="C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G75"/>
  <sheetViews>
    <sheetView topLeftCell="CC1" workbookViewId="0">
      <selection activeCell="B7" sqref="B7"/>
    </sheetView>
  </sheetViews>
  <sheetFormatPr defaultRowHeight="15" x14ac:dyDescent="0.25"/>
  <cols>
    <col min="1" max="1" width="8.7109375" style="3" customWidth="1"/>
    <col min="2" max="2" width="58.42578125" style="3" customWidth="1"/>
    <col min="3" max="7" width="9.7109375" style="3" customWidth="1"/>
    <col min="8" max="8" width="9.140625" style="3"/>
    <col min="9" max="9" width="8.7109375" style="3" customWidth="1"/>
    <col min="10" max="10" width="58.42578125" style="3" customWidth="1"/>
    <col min="11" max="15" width="9.7109375" style="3" customWidth="1"/>
    <col min="16" max="17" width="9.140625" style="3"/>
    <col min="18" max="18" width="58.42578125" style="3" customWidth="1"/>
    <col min="19" max="23" width="9.7109375" style="3" customWidth="1"/>
    <col min="24" max="25" width="9.140625" style="3"/>
    <col min="26" max="26" width="58.42578125" style="3" customWidth="1"/>
    <col min="27" max="31" width="9.7109375" style="3" customWidth="1"/>
    <col min="32" max="33" width="9.140625" style="3"/>
    <col min="34" max="34" width="58.42578125" style="3" customWidth="1"/>
    <col min="35" max="39" width="9.7109375" style="3" customWidth="1"/>
    <col min="40" max="41" width="9.140625" style="3"/>
    <col min="42" max="42" width="58.42578125" style="3" customWidth="1"/>
    <col min="43" max="47" width="9.7109375" style="3" customWidth="1"/>
    <col min="48" max="49" width="9.140625" style="3"/>
    <col min="50" max="50" width="58.42578125" style="3" customWidth="1"/>
    <col min="51" max="55" width="9.7109375" style="3" customWidth="1"/>
    <col min="56" max="57" width="9.140625" style="3"/>
    <col min="58" max="58" width="58.42578125" style="3" customWidth="1"/>
    <col min="59" max="63" width="9.7109375" style="3" customWidth="1"/>
    <col min="64" max="65" width="9.140625" style="3"/>
    <col min="66" max="66" width="58.42578125" style="3" customWidth="1"/>
    <col min="67" max="71" width="9.7109375" style="3" customWidth="1"/>
    <col min="72" max="73" width="9.140625" style="3"/>
    <col min="74" max="74" width="58.42578125" style="3" customWidth="1"/>
    <col min="75" max="79" width="9.7109375" style="3" customWidth="1"/>
    <col min="80" max="81" width="9.140625" style="3"/>
    <col min="82" max="82" width="58.42578125" style="3" customWidth="1"/>
    <col min="83" max="84" width="9.7109375" style="3" customWidth="1"/>
    <col min="85" max="16384" width="9.140625" style="3"/>
  </cols>
  <sheetData>
    <row r="2" spans="2:85" ht="15" customHeight="1" x14ac:dyDescent="0.25">
      <c r="B2" s="376" t="s">
        <v>0</v>
      </c>
      <c r="C2" s="376"/>
      <c r="D2" s="376"/>
      <c r="E2" s="376"/>
      <c r="F2" s="1"/>
      <c r="G2" s="2"/>
      <c r="H2" s="2"/>
      <c r="J2" s="376" t="s">
        <v>1</v>
      </c>
      <c r="K2" s="376"/>
      <c r="L2" s="376"/>
      <c r="M2" s="376"/>
      <c r="N2" s="1"/>
      <c r="O2" s="2"/>
      <c r="R2" s="376" t="s">
        <v>1</v>
      </c>
      <c r="S2" s="376"/>
      <c r="T2" s="376"/>
      <c r="U2" s="376"/>
      <c r="V2" s="2"/>
      <c r="W2" s="2"/>
      <c r="Z2" s="376" t="s">
        <v>1</v>
      </c>
      <c r="AA2" s="376"/>
      <c r="AB2" s="376"/>
      <c r="AC2" s="376"/>
      <c r="AD2" s="376"/>
      <c r="AH2" s="376" t="s">
        <v>1</v>
      </c>
      <c r="AI2" s="376"/>
      <c r="AJ2" s="376"/>
      <c r="AK2" s="376"/>
      <c r="AL2" s="376"/>
      <c r="AP2" s="376" t="s">
        <v>1</v>
      </c>
      <c r="AQ2" s="376"/>
      <c r="AR2" s="376"/>
      <c r="AS2" s="376"/>
      <c r="AT2" s="376"/>
      <c r="AU2" s="2"/>
      <c r="AV2" s="2"/>
      <c r="AW2" s="2"/>
      <c r="AX2" s="376" t="s">
        <v>1</v>
      </c>
      <c r="AY2" s="376"/>
      <c r="AZ2" s="376"/>
      <c r="BA2" s="376"/>
      <c r="BB2" s="376"/>
      <c r="BF2" s="376" t="s">
        <v>2</v>
      </c>
      <c r="BG2" s="376"/>
      <c r="BH2" s="376"/>
      <c r="BI2" s="2"/>
      <c r="BJ2" s="2"/>
      <c r="BN2" s="376" t="s">
        <v>3</v>
      </c>
      <c r="BO2" s="376"/>
      <c r="BP2" s="4"/>
      <c r="BQ2" s="2"/>
      <c r="BR2" s="2"/>
      <c r="BS2" s="2"/>
      <c r="BT2" s="2"/>
      <c r="BU2" s="2"/>
      <c r="BV2" s="376" t="s">
        <v>3</v>
      </c>
      <c r="BW2" s="376"/>
      <c r="BX2" s="2"/>
      <c r="BY2" s="2"/>
      <c r="CD2" s="376" t="s">
        <v>1</v>
      </c>
      <c r="CE2" s="376"/>
      <c r="CF2" s="376"/>
      <c r="CG2" s="376"/>
    </row>
    <row r="3" spans="2:85" ht="15" customHeight="1" x14ac:dyDescent="0.25">
      <c r="B3" s="377" t="s">
        <v>4</v>
      </c>
      <c r="C3" s="377"/>
      <c r="D3" s="377"/>
      <c r="E3" s="5"/>
      <c r="F3" s="2"/>
      <c r="G3" s="2"/>
      <c r="H3" s="2"/>
      <c r="J3" s="377" t="s">
        <v>5</v>
      </c>
      <c r="K3" s="377"/>
      <c r="L3" s="377"/>
      <c r="M3" s="5"/>
      <c r="N3" s="2"/>
      <c r="O3" s="2"/>
      <c r="R3" s="377" t="s">
        <v>5</v>
      </c>
      <c r="S3" s="377"/>
      <c r="T3" s="377"/>
      <c r="U3" s="5"/>
      <c r="V3" s="2"/>
      <c r="W3" s="2"/>
      <c r="Z3" s="377" t="s">
        <v>6</v>
      </c>
      <c r="AA3" s="377"/>
      <c r="AB3" s="377"/>
      <c r="AC3" s="5"/>
      <c r="AD3" s="2"/>
      <c r="AE3" s="1"/>
      <c r="AF3" s="1"/>
      <c r="AG3" s="1"/>
      <c r="AH3" s="377" t="s">
        <v>6</v>
      </c>
      <c r="AI3" s="377"/>
      <c r="AJ3" s="377"/>
      <c r="AK3" s="5"/>
      <c r="AL3" s="2"/>
      <c r="AM3" s="1"/>
      <c r="AN3" s="1"/>
      <c r="AO3" s="1"/>
      <c r="AP3" s="377" t="s">
        <v>6</v>
      </c>
      <c r="AQ3" s="377"/>
      <c r="AR3" s="377"/>
      <c r="AS3" s="5"/>
      <c r="AT3" s="2"/>
      <c r="AU3" s="2"/>
      <c r="AV3" s="2"/>
      <c r="AW3" s="2"/>
      <c r="AX3" s="377" t="s">
        <v>6</v>
      </c>
      <c r="AY3" s="377"/>
      <c r="AZ3" s="377"/>
      <c r="BA3" s="5"/>
      <c r="BB3" s="2"/>
      <c r="BF3" s="377" t="s">
        <v>7</v>
      </c>
      <c r="BG3" s="377"/>
      <c r="BH3" s="2"/>
      <c r="BI3" s="2"/>
      <c r="BJ3" s="2"/>
      <c r="BN3" s="377" t="s">
        <v>7</v>
      </c>
      <c r="BO3" s="377"/>
      <c r="BP3" s="2"/>
      <c r="BQ3" s="2"/>
      <c r="BR3" s="2"/>
      <c r="BS3" s="2"/>
      <c r="BT3" s="2"/>
      <c r="BU3" s="2"/>
      <c r="BV3" s="377" t="s">
        <v>7</v>
      </c>
      <c r="BW3" s="377"/>
      <c r="BX3" s="2"/>
      <c r="BY3" s="2"/>
      <c r="CD3" s="377" t="s">
        <v>8</v>
      </c>
      <c r="CE3" s="377"/>
      <c r="CF3" s="377"/>
      <c r="CG3" s="2"/>
    </row>
    <row r="4" spans="2:85" ht="15.75" customHeight="1" thickBot="1" x14ac:dyDescent="0.3">
      <c r="B4" s="6"/>
      <c r="C4" s="6"/>
      <c r="D4" s="6"/>
      <c r="E4" s="383" t="s">
        <v>311</v>
      </c>
      <c r="F4" s="383"/>
      <c r="G4" s="383"/>
      <c r="H4" s="7"/>
      <c r="J4" s="6"/>
      <c r="K4" s="6"/>
      <c r="L4" s="6"/>
      <c r="M4" s="383" t="s">
        <v>311</v>
      </c>
      <c r="N4" s="383"/>
      <c r="O4" s="383"/>
      <c r="S4" s="6"/>
      <c r="T4" s="8"/>
      <c r="U4" s="383" t="s">
        <v>311</v>
      </c>
      <c r="V4" s="383"/>
      <c r="W4" s="383"/>
      <c r="Z4" s="6"/>
      <c r="AA4" s="6"/>
      <c r="AB4" s="6"/>
      <c r="AC4" s="383" t="s">
        <v>311</v>
      </c>
      <c r="AD4" s="383"/>
      <c r="AE4" s="383"/>
      <c r="AF4" s="2"/>
      <c r="AG4" s="2"/>
      <c r="AH4" s="6"/>
      <c r="AI4" s="6"/>
      <c r="AJ4" s="6"/>
      <c r="AK4" s="383" t="s">
        <v>306</v>
      </c>
      <c r="AL4" s="383"/>
      <c r="AM4" s="383"/>
      <c r="AN4" s="2"/>
      <c r="AO4" s="2"/>
      <c r="AP4" s="2"/>
      <c r="AQ4" s="8"/>
      <c r="AR4" s="6"/>
      <c r="AS4" s="6"/>
      <c r="AT4" s="383" t="s">
        <v>308</v>
      </c>
      <c r="AU4" s="383"/>
      <c r="AV4" s="7"/>
      <c r="AW4" s="7"/>
      <c r="AX4" s="7"/>
      <c r="AY4" s="8"/>
      <c r="AZ4" s="8"/>
      <c r="BB4" s="383" t="s">
        <v>312</v>
      </c>
      <c r="BC4" s="383"/>
      <c r="BF4" s="6"/>
      <c r="BG4" s="6"/>
      <c r="BH4" s="6"/>
      <c r="BI4" s="8"/>
      <c r="BJ4" s="383" t="s">
        <v>312</v>
      </c>
      <c r="BK4" s="383"/>
      <c r="BL4" s="7"/>
      <c r="BN4" s="8"/>
      <c r="BO4" s="8"/>
      <c r="BP4" s="6"/>
      <c r="BQ4" s="6"/>
      <c r="BR4" s="383" t="s">
        <v>313</v>
      </c>
      <c r="BS4" s="383"/>
      <c r="BT4" s="7"/>
      <c r="BU4" s="7"/>
      <c r="BV4" s="8"/>
      <c r="BW4" s="8"/>
      <c r="BX4" s="7"/>
      <c r="BY4" s="7"/>
      <c r="BZ4" s="383" t="s">
        <v>313</v>
      </c>
      <c r="CA4" s="383"/>
      <c r="CD4" s="6"/>
      <c r="CE4" s="384" t="s">
        <v>314</v>
      </c>
      <c r="CF4" s="384"/>
      <c r="CG4" s="2"/>
    </row>
    <row r="5" spans="2:85" ht="15" customHeight="1" x14ac:dyDescent="0.25">
      <c r="B5" s="9"/>
      <c r="C5" s="9"/>
      <c r="D5" s="9"/>
      <c r="E5" s="10"/>
      <c r="F5" s="10"/>
      <c r="G5" s="9"/>
      <c r="H5" s="11"/>
      <c r="J5" s="9"/>
      <c r="K5" s="9"/>
      <c r="L5" s="9"/>
      <c r="M5" s="10"/>
      <c r="N5" s="10"/>
      <c r="O5" s="9"/>
      <c r="R5" s="9"/>
      <c r="S5" s="9"/>
      <c r="T5" s="10"/>
      <c r="U5" s="9"/>
      <c r="V5" s="9"/>
      <c r="W5" s="9"/>
      <c r="Z5" s="9"/>
      <c r="AA5" s="9"/>
      <c r="AB5" s="9"/>
      <c r="AC5" s="9"/>
      <c r="AD5" s="9"/>
      <c r="AE5" s="9"/>
      <c r="AF5" s="11"/>
      <c r="AG5" s="11"/>
      <c r="AH5" s="9"/>
      <c r="AI5" s="9"/>
      <c r="AJ5" s="9"/>
      <c r="AK5" s="9"/>
      <c r="AL5" s="9"/>
      <c r="AM5" s="9"/>
      <c r="AN5" s="11"/>
      <c r="AO5" s="11"/>
      <c r="AP5" s="9"/>
      <c r="AQ5" s="10"/>
      <c r="AR5" s="9"/>
      <c r="AS5" s="9"/>
      <c r="AT5" s="9"/>
      <c r="AU5" s="9"/>
      <c r="AV5" s="11"/>
      <c r="AW5" s="11"/>
      <c r="AX5" s="9"/>
      <c r="AY5" s="9"/>
      <c r="AZ5" s="9"/>
      <c r="BA5" s="9"/>
      <c r="BB5" s="9"/>
      <c r="BC5" s="10"/>
      <c r="BD5" s="11"/>
      <c r="BF5" s="9"/>
      <c r="BG5" s="9"/>
      <c r="BH5" s="9"/>
      <c r="BI5" s="9"/>
      <c r="BJ5" s="9"/>
      <c r="BK5" s="9"/>
      <c r="BL5" s="11"/>
      <c r="BN5" s="9"/>
      <c r="BO5" s="9"/>
      <c r="BP5" s="9"/>
      <c r="BQ5" s="9"/>
      <c r="BR5" s="10"/>
      <c r="BS5" s="9"/>
      <c r="BT5" s="11"/>
      <c r="BU5" s="11"/>
      <c r="BV5" s="9"/>
      <c r="BW5" s="9"/>
      <c r="BX5" s="9"/>
      <c r="BY5" s="9"/>
      <c r="BZ5" s="9"/>
      <c r="CA5" s="9"/>
      <c r="CB5" s="11"/>
      <c r="CD5" s="9"/>
      <c r="CE5" s="9"/>
      <c r="CF5" s="9"/>
      <c r="CG5" s="2"/>
    </row>
    <row r="6" spans="2:85" x14ac:dyDescent="0.25">
      <c r="B6" s="12" t="s">
        <v>9</v>
      </c>
      <c r="C6" s="13">
        <v>1947</v>
      </c>
      <c r="D6" s="13">
        <v>1948</v>
      </c>
      <c r="E6" s="13">
        <v>1949</v>
      </c>
      <c r="F6" s="13">
        <v>1950</v>
      </c>
      <c r="G6" s="13">
        <v>1951</v>
      </c>
      <c r="H6" s="13"/>
      <c r="J6" s="12" t="s">
        <v>9</v>
      </c>
      <c r="K6" s="13">
        <v>1952</v>
      </c>
      <c r="L6" s="13">
        <v>1953</v>
      </c>
      <c r="M6" s="13">
        <v>1954</v>
      </c>
      <c r="N6" s="13">
        <v>1955</v>
      </c>
      <c r="O6" s="13">
        <v>1956</v>
      </c>
      <c r="R6" s="12" t="s">
        <v>9</v>
      </c>
      <c r="S6" s="13">
        <v>1957</v>
      </c>
      <c r="T6" s="13">
        <v>1958</v>
      </c>
      <c r="U6" s="13">
        <v>1959</v>
      </c>
      <c r="V6" s="13">
        <v>1960</v>
      </c>
      <c r="W6" s="13">
        <v>1961</v>
      </c>
      <c r="Z6" s="14" t="s">
        <v>9</v>
      </c>
      <c r="AA6" s="13">
        <v>1962</v>
      </c>
      <c r="AB6" s="13">
        <v>1963</v>
      </c>
      <c r="AC6" s="13">
        <v>1964</v>
      </c>
      <c r="AD6" s="13">
        <v>1965</v>
      </c>
      <c r="AE6" s="13">
        <v>1966</v>
      </c>
      <c r="AF6" s="13"/>
      <c r="AG6" s="13"/>
      <c r="AH6" s="14" t="s">
        <v>9</v>
      </c>
      <c r="AI6" s="13">
        <v>1967</v>
      </c>
      <c r="AJ6" s="13">
        <v>1968</v>
      </c>
      <c r="AK6" s="13">
        <v>1969</v>
      </c>
      <c r="AL6" s="13">
        <v>1970</v>
      </c>
      <c r="AM6" s="13">
        <v>1971</v>
      </c>
      <c r="AN6" s="13"/>
      <c r="AO6" s="13"/>
      <c r="AP6" s="14" t="s">
        <v>9</v>
      </c>
      <c r="AQ6" s="13">
        <v>1972</v>
      </c>
      <c r="AR6" s="13">
        <v>1973</v>
      </c>
      <c r="AS6" s="13">
        <v>1974</v>
      </c>
      <c r="AT6" s="13">
        <v>1975</v>
      </c>
      <c r="AU6" s="13">
        <v>1976</v>
      </c>
      <c r="AV6" s="13"/>
      <c r="AW6" s="13"/>
      <c r="AX6" s="12" t="s">
        <v>9</v>
      </c>
      <c r="AY6" s="13">
        <v>1977</v>
      </c>
      <c r="AZ6" s="13">
        <v>1978</v>
      </c>
      <c r="BA6" s="13">
        <v>1979</v>
      </c>
      <c r="BB6" s="13">
        <v>1980</v>
      </c>
      <c r="BC6" s="13">
        <v>1981</v>
      </c>
      <c r="BD6" s="13"/>
      <c r="BF6" s="12" t="s">
        <v>9</v>
      </c>
      <c r="BG6" s="13">
        <v>1982</v>
      </c>
      <c r="BH6" s="13">
        <v>1983</v>
      </c>
      <c r="BI6" s="13">
        <v>1984</v>
      </c>
      <c r="BJ6" s="13">
        <v>1985</v>
      </c>
      <c r="BK6" s="13">
        <v>1986</v>
      </c>
      <c r="BL6" s="13"/>
      <c r="BN6" s="12" t="s">
        <v>9</v>
      </c>
      <c r="BO6" s="13">
        <v>1987</v>
      </c>
      <c r="BP6" s="13">
        <v>1988</v>
      </c>
      <c r="BQ6" s="13">
        <v>1989</v>
      </c>
      <c r="BR6" s="13">
        <v>1990</v>
      </c>
      <c r="BS6" s="13">
        <v>1991</v>
      </c>
      <c r="BT6" s="13"/>
      <c r="BU6" s="13"/>
      <c r="BV6" s="12" t="s">
        <v>9</v>
      </c>
      <c r="BW6" s="13">
        <v>1992</v>
      </c>
      <c r="BX6" s="13">
        <v>1993</v>
      </c>
      <c r="BY6" s="13">
        <v>1994</v>
      </c>
      <c r="BZ6" s="13">
        <v>1995</v>
      </c>
      <c r="CA6" s="13">
        <v>1996</v>
      </c>
      <c r="CB6" s="13"/>
      <c r="CD6" s="12" t="s">
        <v>9</v>
      </c>
      <c r="CE6" s="13">
        <v>1997</v>
      </c>
      <c r="CF6" s="13">
        <v>1998</v>
      </c>
      <c r="CG6" s="15"/>
    </row>
    <row r="7" spans="2:85" ht="15.75" thickBot="1" x14ac:dyDescent="0.3">
      <c r="B7" s="16"/>
      <c r="C7" s="16"/>
      <c r="D7" s="16"/>
      <c r="E7" s="16"/>
      <c r="F7" s="6"/>
      <c r="G7" s="6"/>
      <c r="H7" s="11"/>
      <c r="J7" s="16"/>
      <c r="K7" s="16"/>
      <c r="L7" s="16"/>
      <c r="M7" s="16"/>
      <c r="N7" s="6"/>
      <c r="O7" s="6"/>
      <c r="R7" s="16"/>
      <c r="S7" s="16"/>
      <c r="T7" s="16"/>
      <c r="U7" s="6"/>
      <c r="V7" s="6"/>
      <c r="W7" s="6"/>
      <c r="Z7" s="16"/>
      <c r="AA7" s="6"/>
      <c r="AB7" s="6"/>
      <c r="AC7" s="6"/>
      <c r="AD7" s="16"/>
      <c r="AE7" s="6"/>
      <c r="AF7" s="17"/>
      <c r="AG7" s="17"/>
      <c r="AH7" s="16"/>
      <c r="AI7" s="6"/>
      <c r="AJ7" s="6"/>
      <c r="AK7" s="6"/>
      <c r="AL7" s="16"/>
      <c r="AM7" s="6"/>
      <c r="AN7" s="11"/>
      <c r="AO7" s="11"/>
      <c r="AP7" s="16"/>
      <c r="AQ7" s="6"/>
      <c r="AR7" s="6"/>
      <c r="AS7" s="16"/>
      <c r="AT7" s="16"/>
      <c r="AU7" s="16"/>
      <c r="AV7" s="11"/>
      <c r="AW7" s="11"/>
      <c r="AX7" s="16"/>
      <c r="AY7" s="6"/>
      <c r="AZ7" s="6"/>
      <c r="BA7" s="6"/>
      <c r="BB7" s="6"/>
      <c r="BC7" s="6"/>
      <c r="BD7" s="11"/>
      <c r="BF7" s="16"/>
      <c r="BG7" s="6"/>
      <c r="BH7" s="18"/>
      <c r="BI7" s="18"/>
      <c r="BJ7" s="18"/>
      <c r="BK7" s="18"/>
      <c r="BL7" s="19"/>
      <c r="BN7" s="16"/>
      <c r="BO7" s="18"/>
      <c r="BP7" s="18"/>
      <c r="BQ7" s="18"/>
      <c r="BR7" s="6"/>
      <c r="BS7" s="6"/>
      <c r="BT7" s="11"/>
      <c r="BU7" s="11"/>
      <c r="BV7" s="16"/>
      <c r="BW7" s="6"/>
      <c r="BX7" s="16"/>
      <c r="BY7" s="16"/>
      <c r="BZ7" s="6"/>
      <c r="CA7" s="20"/>
      <c r="CB7" s="11"/>
      <c r="CD7" s="16"/>
      <c r="CE7" s="20"/>
      <c r="CF7" s="18"/>
      <c r="CG7" s="14"/>
    </row>
    <row r="8" spans="2:85" x14ac:dyDescent="0.25">
      <c r="B8" s="9"/>
      <c r="C8" s="9"/>
      <c r="D8" s="9"/>
      <c r="E8" s="9"/>
      <c r="F8" s="9"/>
      <c r="G8" s="9"/>
      <c r="H8" s="11"/>
      <c r="J8" s="9"/>
      <c r="K8" s="9"/>
      <c r="L8" s="9"/>
      <c r="M8" s="9"/>
      <c r="N8" s="9"/>
      <c r="O8" s="9"/>
      <c r="R8" s="9"/>
      <c r="S8" s="9"/>
      <c r="T8" s="9"/>
      <c r="U8" s="9"/>
      <c r="V8" s="9"/>
      <c r="W8" s="9"/>
      <c r="Z8" s="9"/>
      <c r="AA8" s="9"/>
      <c r="AB8" s="9"/>
      <c r="AC8" s="9"/>
      <c r="AD8" s="9"/>
      <c r="AE8" s="9"/>
      <c r="AF8" s="11"/>
      <c r="AG8" s="11"/>
      <c r="AH8" s="9"/>
      <c r="AI8" s="9"/>
      <c r="AJ8" s="9"/>
      <c r="AK8" s="9"/>
      <c r="AL8" s="9"/>
      <c r="AM8" s="9"/>
      <c r="AN8" s="11"/>
      <c r="AO8" s="11"/>
      <c r="AP8" s="9"/>
      <c r="AQ8" s="9"/>
      <c r="AR8" s="9"/>
      <c r="AS8" s="9"/>
      <c r="AT8" s="9"/>
      <c r="AU8" s="9"/>
      <c r="AV8" s="11"/>
      <c r="AW8" s="11"/>
      <c r="AX8" s="9"/>
      <c r="AY8" s="9"/>
      <c r="AZ8" s="9"/>
      <c r="BA8" s="9"/>
      <c r="BB8" s="9"/>
      <c r="BC8" s="9"/>
      <c r="BD8" s="11"/>
      <c r="BF8" s="9"/>
      <c r="BG8" s="9"/>
      <c r="BH8" s="21"/>
      <c r="BI8" s="21"/>
      <c r="BJ8" s="21"/>
      <c r="BK8" s="21"/>
      <c r="BL8" s="19"/>
      <c r="BN8" s="9"/>
      <c r="BO8" s="21"/>
      <c r="BP8" s="21"/>
      <c r="BQ8" s="21"/>
      <c r="BR8" s="9"/>
      <c r="BS8" s="9"/>
      <c r="BT8" s="11"/>
      <c r="BU8" s="11"/>
      <c r="BV8" s="9"/>
      <c r="BW8" s="9"/>
      <c r="BX8" s="9"/>
      <c r="BY8" s="9"/>
      <c r="BZ8" s="9"/>
      <c r="CA8" s="21"/>
      <c r="CB8" s="11"/>
      <c r="CD8" s="9"/>
      <c r="CE8" s="21"/>
      <c r="CF8" s="21"/>
      <c r="CG8" s="2"/>
    </row>
    <row r="9" spans="2:85" x14ac:dyDescent="0.25">
      <c r="B9" s="1" t="s">
        <v>10</v>
      </c>
      <c r="C9" s="15">
        <v>-90</v>
      </c>
      <c r="D9" s="15">
        <v>-96</v>
      </c>
      <c r="E9" s="15">
        <v>-129</v>
      </c>
      <c r="F9" s="22">
        <v>1101</v>
      </c>
      <c r="G9" s="22">
        <v>1321</v>
      </c>
      <c r="H9" s="22"/>
      <c r="J9" s="1" t="s">
        <v>10</v>
      </c>
      <c r="K9" s="15">
        <v>46</v>
      </c>
      <c r="L9" s="15">
        <v>-218</v>
      </c>
      <c r="M9" s="15" t="s">
        <v>11</v>
      </c>
      <c r="N9" s="15">
        <v>848</v>
      </c>
      <c r="O9" s="15">
        <v>519</v>
      </c>
      <c r="R9" s="1" t="s">
        <v>10</v>
      </c>
      <c r="S9" s="15">
        <v>376</v>
      </c>
      <c r="T9" s="15">
        <v>244</v>
      </c>
      <c r="U9" s="15">
        <v>746</v>
      </c>
      <c r="V9" s="15">
        <v>797</v>
      </c>
      <c r="W9" s="15">
        <v>511</v>
      </c>
      <c r="Z9" s="1" t="s">
        <v>10</v>
      </c>
      <c r="AA9" s="15">
        <v>337</v>
      </c>
      <c r="AB9" s="15">
        <v>283</v>
      </c>
      <c r="AC9" s="15">
        <v>272</v>
      </c>
      <c r="AD9" s="15">
        <v>521</v>
      </c>
      <c r="AE9" s="15">
        <v>553</v>
      </c>
      <c r="AF9" s="22"/>
      <c r="AG9" s="22"/>
      <c r="AH9" s="1" t="s">
        <v>10</v>
      </c>
      <c r="AI9" s="15">
        <v>475</v>
      </c>
      <c r="AJ9" s="15">
        <v>637</v>
      </c>
      <c r="AK9" s="22">
        <v>1613</v>
      </c>
      <c r="AL9" s="22">
        <v>1067</v>
      </c>
      <c r="AM9" s="15">
        <v>686</v>
      </c>
      <c r="AN9" s="15"/>
      <c r="AO9" s="15"/>
      <c r="AP9" s="1" t="s">
        <v>10</v>
      </c>
      <c r="AQ9" s="15">
        <v>365</v>
      </c>
      <c r="AR9" s="22">
        <v>1594</v>
      </c>
      <c r="AS9" s="15">
        <v>540</v>
      </c>
      <c r="AT9" s="15">
        <v>614</v>
      </c>
      <c r="AU9" s="22">
        <v>3722</v>
      </c>
      <c r="AV9" s="22"/>
      <c r="AW9" s="22"/>
      <c r="AX9" s="1" t="s">
        <v>10</v>
      </c>
      <c r="AY9" s="22">
        <v>3738</v>
      </c>
      <c r="AZ9" s="22">
        <v>3690</v>
      </c>
      <c r="BA9" s="22">
        <v>6908</v>
      </c>
      <c r="BB9" s="22">
        <v>5238</v>
      </c>
      <c r="BC9" s="15">
        <v>-243</v>
      </c>
      <c r="BD9" s="22"/>
      <c r="BF9" s="1" t="s">
        <v>10</v>
      </c>
      <c r="BG9" s="22">
        <v>-1758</v>
      </c>
      <c r="BH9" s="22">
        <v>1002</v>
      </c>
      <c r="BI9" s="22">
        <v>6986</v>
      </c>
      <c r="BJ9" s="22">
        <v>8883</v>
      </c>
      <c r="BK9" s="23">
        <v>8378</v>
      </c>
      <c r="BL9" s="23"/>
      <c r="BN9" s="1" t="s">
        <v>10</v>
      </c>
      <c r="BO9" s="22">
        <v>14703</v>
      </c>
      <c r="BP9" s="22">
        <v>14524</v>
      </c>
      <c r="BQ9" s="22">
        <v>10599</v>
      </c>
      <c r="BR9" s="22">
        <v>7093</v>
      </c>
      <c r="BS9" s="22">
        <v>1449</v>
      </c>
      <c r="BT9" s="15"/>
      <c r="BU9" s="15"/>
      <c r="BV9" s="1" t="s">
        <v>10</v>
      </c>
      <c r="BW9" s="22">
        <v>8609</v>
      </c>
      <c r="BX9" s="22">
        <v>8231</v>
      </c>
      <c r="BY9" s="22">
        <v>4460</v>
      </c>
      <c r="BZ9" s="15">
        <v>97</v>
      </c>
      <c r="CA9" s="22">
        <v>10088</v>
      </c>
      <c r="CB9" s="15"/>
      <c r="CD9" s="1" t="s">
        <v>10</v>
      </c>
      <c r="CE9" s="22">
        <v>10274</v>
      </c>
      <c r="CF9" s="22">
        <v>69216</v>
      </c>
      <c r="CG9" s="15"/>
    </row>
    <row r="10" spans="2:85" x14ac:dyDescent="0.25">
      <c r="B10" s="5" t="s">
        <v>12</v>
      </c>
      <c r="C10" s="5"/>
      <c r="D10" s="2"/>
      <c r="E10" s="2"/>
      <c r="F10" s="2"/>
      <c r="G10" s="2"/>
      <c r="H10" s="2"/>
      <c r="J10" s="5" t="s">
        <v>12</v>
      </c>
      <c r="K10" s="15"/>
      <c r="L10" s="15"/>
      <c r="M10" s="15"/>
      <c r="N10" s="15"/>
      <c r="O10" s="15"/>
      <c r="R10" s="5" t="s">
        <v>12</v>
      </c>
      <c r="S10" s="15"/>
      <c r="T10" s="15"/>
      <c r="U10" s="15"/>
      <c r="V10" s="15"/>
      <c r="W10" s="5"/>
      <c r="Z10" s="5" t="s">
        <v>12</v>
      </c>
      <c r="AA10" s="2"/>
      <c r="AB10" s="2"/>
      <c r="AC10" s="2"/>
      <c r="AD10" s="2"/>
      <c r="AE10" s="15"/>
      <c r="AF10" s="15"/>
      <c r="AG10" s="15"/>
      <c r="AH10" s="5" t="s">
        <v>12</v>
      </c>
      <c r="AI10" s="15"/>
      <c r="AJ10" s="15"/>
      <c r="AK10" s="15"/>
      <c r="AL10" s="15"/>
      <c r="AM10" s="15"/>
      <c r="AN10" s="15"/>
      <c r="AO10" s="15"/>
      <c r="AP10" s="5" t="s">
        <v>12</v>
      </c>
      <c r="AQ10" s="15"/>
      <c r="AR10" s="15"/>
      <c r="AS10" s="15"/>
      <c r="AT10" s="15"/>
      <c r="AU10" s="15"/>
      <c r="AV10" s="15"/>
      <c r="AW10" s="15"/>
      <c r="AX10" s="5" t="s">
        <v>12</v>
      </c>
      <c r="AY10" s="15"/>
      <c r="AZ10" s="15"/>
      <c r="BA10" s="15"/>
      <c r="BB10" s="15"/>
      <c r="BC10" s="15"/>
      <c r="BD10" s="15"/>
      <c r="BF10" s="5" t="s">
        <v>12</v>
      </c>
      <c r="BG10" s="15"/>
      <c r="BH10" s="15"/>
      <c r="BI10" s="15"/>
      <c r="BJ10" s="15"/>
      <c r="BK10" s="15"/>
      <c r="BL10" s="15"/>
      <c r="BN10" s="5" t="s">
        <v>12</v>
      </c>
      <c r="BO10" s="15"/>
      <c r="BP10" s="15"/>
      <c r="BQ10" s="15"/>
      <c r="BR10" s="15"/>
      <c r="BS10" s="15"/>
      <c r="BT10" s="15"/>
      <c r="BU10" s="15"/>
      <c r="BV10" s="5" t="s">
        <v>12</v>
      </c>
      <c r="BW10" s="15"/>
      <c r="BX10" s="15"/>
      <c r="BY10" s="15"/>
      <c r="BZ10" s="15"/>
      <c r="CA10" s="15"/>
      <c r="CB10" s="15"/>
      <c r="CD10" s="5" t="s">
        <v>12</v>
      </c>
      <c r="CE10" s="15"/>
      <c r="CF10" s="15"/>
      <c r="CG10" s="15"/>
    </row>
    <row r="11" spans="2:85" x14ac:dyDescent="0.25">
      <c r="B11" s="1"/>
      <c r="C11" s="15"/>
      <c r="D11" s="15"/>
      <c r="E11" s="15"/>
      <c r="F11" s="15"/>
      <c r="G11" s="15"/>
      <c r="H11" s="15"/>
      <c r="J11" s="1"/>
      <c r="K11" s="15"/>
      <c r="L11" s="15"/>
      <c r="M11" s="15"/>
      <c r="N11" s="15"/>
      <c r="O11" s="15"/>
      <c r="R11" s="1"/>
      <c r="S11" s="15"/>
      <c r="T11" s="15"/>
      <c r="U11" s="15"/>
      <c r="V11" s="15"/>
      <c r="W11" s="15"/>
      <c r="Z11" s="1"/>
      <c r="AA11" s="15"/>
      <c r="AB11" s="15"/>
      <c r="AC11" s="15"/>
      <c r="AD11" s="15"/>
      <c r="AE11" s="15"/>
      <c r="AF11" s="15"/>
      <c r="AG11" s="15"/>
      <c r="AH11" s="1"/>
      <c r="AI11" s="15"/>
      <c r="AJ11" s="15"/>
      <c r="AK11" s="15"/>
      <c r="AL11" s="15"/>
      <c r="AM11" s="15"/>
      <c r="AN11" s="15"/>
      <c r="AO11" s="15"/>
      <c r="AP11" s="1"/>
      <c r="AQ11" s="15"/>
      <c r="AR11" s="15"/>
      <c r="AS11" s="15"/>
      <c r="AT11" s="15"/>
      <c r="AU11" s="15"/>
      <c r="AV11" s="15"/>
      <c r="AW11" s="15"/>
      <c r="AX11" s="1"/>
      <c r="AY11" s="15"/>
      <c r="AZ11" s="15"/>
      <c r="BA11" s="15"/>
      <c r="BB11" s="15"/>
      <c r="BC11" s="15"/>
      <c r="BD11" s="15"/>
      <c r="BF11" s="2"/>
      <c r="BG11" s="15"/>
      <c r="BH11" s="15"/>
      <c r="BI11" s="15"/>
      <c r="BJ11" s="15"/>
      <c r="BK11" s="15"/>
      <c r="BL11" s="15"/>
      <c r="BN11" s="2"/>
      <c r="BO11" s="15"/>
      <c r="BP11" s="15"/>
      <c r="BQ11" s="15"/>
      <c r="BR11" s="15"/>
      <c r="BS11" s="15"/>
      <c r="BT11" s="15"/>
      <c r="BU11" s="15"/>
      <c r="BV11" s="2"/>
      <c r="BW11" s="15"/>
      <c r="BX11" s="15"/>
      <c r="BY11" s="15"/>
      <c r="BZ11" s="15"/>
      <c r="CA11" s="15"/>
      <c r="CB11" s="15"/>
      <c r="CD11" s="2"/>
      <c r="CE11" s="15"/>
      <c r="CF11" s="15"/>
      <c r="CG11" s="15"/>
    </row>
    <row r="12" spans="2:85" x14ac:dyDescent="0.25">
      <c r="B12" s="1" t="s">
        <v>13</v>
      </c>
      <c r="C12" s="22">
        <v>1295</v>
      </c>
      <c r="D12" s="22">
        <v>1731</v>
      </c>
      <c r="E12" s="22">
        <v>1722</v>
      </c>
      <c r="F12" s="22">
        <v>4016</v>
      </c>
      <c r="G12" s="22">
        <v>6076</v>
      </c>
      <c r="H12" s="22"/>
      <c r="J12" s="1" t="s">
        <v>13</v>
      </c>
      <c r="K12" s="22">
        <v>3919</v>
      </c>
      <c r="L12" s="22">
        <v>3020</v>
      </c>
      <c r="M12" s="15" t="s">
        <v>11</v>
      </c>
      <c r="N12" s="22">
        <v>2367</v>
      </c>
      <c r="O12" s="22">
        <v>2258</v>
      </c>
      <c r="R12" s="1" t="s">
        <v>13</v>
      </c>
      <c r="S12" s="22">
        <v>2174</v>
      </c>
      <c r="T12" s="22">
        <v>1874</v>
      </c>
      <c r="U12" s="22">
        <v>2462</v>
      </c>
      <c r="V12" s="22">
        <v>2915</v>
      </c>
      <c r="W12" s="22">
        <v>3208</v>
      </c>
      <c r="Z12" s="1" t="s">
        <v>13</v>
      </c>
      <c r="AA12" s="22">
        <v>3232</v>
      </c>
      <c r="AB12" s="22">
        <v>3296</v>
      </c>
      <c r="AC12" s="22">
        <v>3346</v>
      </c>
      <c r="AD12" s="22">
        <v>3752</v>
      </c>
      <c r="AE12" s="22">
        <v>3808</v>
      </c>
      <c r="AF12" s="22"/>
      <c r="AG12" s="22"/>
      <c r="AH12" s="1" t="s">
        <v>13</v>
      </c>
      <c r="AI12" s="22">
        <v>3679</v>
      </c>
      <c r="AJ12" s="22">
        <v>4070</v>
      </c>
      <c r="AK12" s="22">
        <v>4921</v>
      </c>
      <c r="AL12" s="22">
        <v>5020</v>
      </c>
      <c r="AM12" s="22">
        <v>4884</v>
      </c>
      <c r="AN12" s="22"/>
      <c r="AO12" s="22"/>
      <c r="AP12" s="1" t="s">
        <v>13</v>
      </c>
      <c r="AQ12" s="22">
        <v>4736</v>
      </c>
      <c r="AR12" s="22">
        <v>7263</v>
      </c>
      <c r="AS12" s="22">
        <v>10022</v>
      </c>
      <c r="AT12" s="22">
        <v>9057</v>
      </c>
      <c r="AU12" s="22">
        <v>13330</v>
      </c>
      <c r="AV12" s="22"/>
      <c r="AW12" s="22"/>
      <c r="AX12" s="1" t="s">
        <v>13</v>
      </c>
      <c r="AY12" s="22">
        <v>14854</v>
      </c>
      <c r="AZ12" s="22">
        <v>16932</v>
      </c>
      <c r="BA12" s="22">
        <v>24060</v>
      </c>
      <c r="BB12" s="22">
        <v>28013</v>
      </c>
      <c r="BC12" s="22">
        <v>26900</v>
      </c>
      <c r="BD12" s="22"/>
      <c r="BF12" s="1" t="s">
        <v>13</v>
      </c>
      <c r="BG12" s="22">
        <v>27946</v>
      </c>
      <c r="BH12" s="22">
        <v>31762</v>
      </c>
      <c r="BI12" s="22">
        <v>38452</v>
      </c>
      <c r="BJ12" s="22">
        <v>37576</v>
      </c>
      <c r="BK12" s="23">
        <v>34970</v>
      </c>
      <c r="BL12" s="23"/>
      <c r="BN12" s="1" t="s">
        <v>13</v>
      </c>
      <c r="BO12" s="22">
        <v>44733</v>
      </c>
      <c r="BP12" s="22">
        <v>54607</v>
      </c>
      <c r="BQ12" s="22">
        <v>66818</v>
      </c>
      <c r="BR12" s="22">
        <v>77458</v>
      </c>
      <c r="BS12" s="22">
        <v>92220</v>
      </c>
      <c r="BT12" s="22"/>
      <c r="BU12" s="22"/>
      <c r="BV12" s="1" t="s">
        <v>13</v>
      </c>
      <c r="BW12" s="22">
        <v>100910</v>
      </c>
      <c r="BX12" s="22">
        <v>118383</v>
      </c>
      <c r="BY12" s="22">
        <v>148506</v>
      </c>
      <c r="BZ12" s="22">
        <v>179491</v>
      </c>
      <c r="CA12" s="22">
        <v>193363</v>
      </c>
      <c r="CB12" s="22"/>
      <c r="CD12" s="1" t="s">
        <v>13</v>
      </c>
      <c r="CE12" s="22">
        <v>217713</v>
      </c>
      <c r="CF12" s="22">
        <v>281669</v>
      </c>
      <c r="CG12" s="15"/>
    </row>
    <row r="13" spans="2:85" x14ac:dyDescent="0.25">
      <c r="B13" s="5" t="s">
        <v>14</v>
      </c>
      <c r="C13" s="5"/>
      <c r="D13" s="2"/>
      <c r="E13" s="2"/>
      <c r="F13" s="2"/>
      <c r="G13" s="2"/>
      <c r="H13" s="2"/>
      <c r="J13" s="5" t="s">
        <v>14</v>
      </c>
      <c r="K13" s="15"/>
      <c r="L13" s="15"/>
      <c r="M13" s="15"/>
      <c r="N13" s="15"/>
      <c r="O13" s="15"/>
      <c r="R13" s="5" t="s">
        <v>14</v>
      </c>
      <c r="S13" s="15"/>
      <c r="T13" s="15"/>
      <c r="U13" s="15"/>
      <c r="V13" s="15"/>
      <c r="W13" s="5"/>
      <c r="Z13" s="5" t="s">
        <v>14</v>
      </c>
      <c r="AA13" s="2"/>
      <c r="AB13" s="2"/>
      <c r="AC13" s="2"/>
      <c r="AD13" s="2"/>
      <c r="AE13" s="15"/>
      <c r="AF13" s="15"/>
      <c r="AG13" s="15"/>
      <c r="AH13" s="5" t="s">
        <v>14</v>
      </c>
      <c r="AI13" s="15"/>
      <c r="AJ13" s="15"/>
      <c r="AK13" s="15"/>
      <c r="AL13" s="15"/>
      <c r="AM13" s="15"/>
      <c r="AN13" s="15"/>
      <c r="AO13" s="15"/>
      <c r="AP13" s="5" t="s">
        <v>14</v>
      </c>
      <c r="AQ13" s="15"/>
      <c r="AR13" s="15"/>
      <c r="AS13" s="15"/>
      <c r="AT13" s="15"/>
      <c r="AU13" s="15"/>
      <c r="AV13" s="15"/>
      <c r="AW13" s="15"/>
      <c r="AX13" s="5" t="s">
        <v>14</v>
      </c>
      <c r="AY13" s="15"/>
      <c r="AZ13" s="15"/>
      <c r="BA13" s="15"/>
      <c r="BB13" s="15"/>
      <c r="BC13" s="15"/>
      <c r="BD13" s="15"/>
      <c r="BF13" s="5" t="s">
        <v>14</v>
      </c>
      <c r="BG13" s="15"/>
      <c r="BH13" s="15"/>
      <c r="BI13" s="15"/>
      <c r="BJ13" s="15"/>
      <c r="BK13" s="15"/>
      <c r="BL13" s="15"/>
      <c r="BN13" s="5" t="s">
        <v>14</v>
      </c>
      <c r="BO13" s="15"/>
      <c r="BP13" s="15"/>
      <c r="BQ13" s="15"/>
      <c r="BR13" s="15"/>
      <c r="BS13" s="15"/>
      <c r="BT13" s="15"/>
      <c r="BU13" s="15"/>
      <c r="BV13" s="5" t="s">
        <v>14</v>
      </c>
      <c r="BW13" s="15"/>
      <c r="BX13" s="15"/>
      <c r="BY13" s="15"/>
      <c r="BZ13" s="15"/>
      <c r="CA13" s="15"/>
      <c r="CB13" s="15"/>
      <c r="CD13" s="5" t="s">
        <v>14</v>
      </c>
      <c r="CE13" s="15"/>
      <c r="CF13" s="15"/>
      <c r="CG13" s="15"/>
    </row>
    <row r="14" spans="2:85" x14ac:dyDescent="0.25">
      <c r="B14" s="1" t="s">
        <v>15</v>
      </c>
      <c r="C14" s="22">
        <v>1385</v>
      </c>
      <c r="D14" s="22">
        <v>1827</v>
      </c>
      <c r="E14" s="22">
        <v>1851</v>
      </c>
      <c r="F14" s="22">
        <v>2915</v>
      </c>
      <c r="G14" s="22">
        <v>4755</v>
      </c>
      <c r="H14" s="22"/>
      <c r="J14" s="1" t="s">
        <v>15</v>
      </c>
      <c r="K14" s="22">
        <v>3873</v>
      </c>
      <c r="L14" s="22">
        <v>3238</v>
      </c>
      <c r="M14" s="15" t="s">
        <v>11</v>
      </c>
      <c r="N14" s="22">
        <v>1519</v>
      </c>
      <c r="O14" s="22">
        <v>1739</v>
      </c>
      <c r="R14" s="1" t="s">
        <v>15</v>
      </c>
      <c r="S14" s="22">
        <v>1798</v>
      </c>
      <c r="T14" s="22">
        <v>1630</v>
      </c>
      <c r="U14" s="22">
        <v>1716</v>
      </c>
      <c r="V14" s="22">
        <v>2118</v>
      </c>
      <c r="W14" s="22">
        <v>2697</v>
      </c>
      <c r="Z14" s="1" t="s">
        <v>15</v>
      </c>
      <c r="AA14" s="22">
        <v>2895</v>
      </c>
      <c r="AB14" s="22">
        <v>3013</v>
      </c>
      <c r="AC14" s="22">
        <v>3074</v>
      </c>
      <c r="AD14" s="22">
        <v>3231</v>
      </c>
      <c r="AE14" s="22">
        <v>3255</v>
      </c>
      <c r="AF14" s="22"/>
      <c r="AG14" s="22"/>
      <c r="AH14" s="1" t="s">
        <v>15</v>
      </c>
      <c r="AI14" s="22">
        <v>3204</v>
      </c>
      <c r="AJ14" s="22">
        <v>3433</v>
      </c>
      <c r="AK14" s="22">
        <v>3308</v>
      </c>
      <c r="AL14" s="22">
        <v>3953</v>
      </c>
      <c r="AM14" s="22">
        <v>4198</v>
      </c>
      <c r="AN14" s="22"/>
      <c r="AO14" s="22"/>
      <c r="AP14" s="1" t="s">
        <v>15</v>
      </c>
      <c r="AQ14" s="22">
        <v>4371</v>
      </c>
      <c r="AR14" s="22">
        <v>5669</v>
      </c>
      <c r="AS14" s="22">
        <v>9482</v>
      </c>
      <c r="AT14" s="22">
        <v>8443</v>
      </c>
      <c r="AU14" s="22">
        <v>9608</v>
      </c>
      <c r="AV14" s="22"/>
      <c r="AW14" s="22"/>
      <c r="AX14" s="1" t="s">
        <v>15</v>
      </c>
      <c r="AY14" s="22">
        <v>11116</v>
      </c>
      <c r="AZ14" s="22">
        <v>13242</v>
      </c>
      <c r="BA14" s="22">
        <v>17152</v>
      </c>
      <c r="BB14" s="22">
        <v>22775</v>
      </c>
      <c r="BC14" s="22">
        <v>27143</v>
      </c>
      <c r="BD14" s="22"/>
      <c r="BF14" s="1" t="s">
        <v>15</v>
      </c>
      <c r="BG14" s="22">
        <v>29704</v>
      </c>
      <c r="BH14" s="22">
        <v>30760</v>
      </c>
      <c r="BI14" s="22">
        <v>31466</v>
      </c>
      <c r="BJ14" s="22">
        <v>28693</v>
      </c>
      <c r="BK14" s="23">
        <v>26592</v>
      </c>
      <c r="BL14" s="23"/>
      <c r="BN14" s="1" t="s">
        <v>15</v>
      </c>
      <c r="BO14" s="22">
        <v>30030</v>
      </c>
      <c r="BP14" s="22">
        <v>40083</v>
      </c>
      <c r="BQ14" s="22">
        <v>56219</v>
      </c>
      <c r="BR14" s="22">
        <v>70365</v>
      </c>
      <c r="BS14" s="22">
        <v>90771</v>
      </c>
      <c r="BT14" s="22"/>
      <c r="BU14" s="22"/>
      <c r="BV14" s="1" t="s">
        <v>15</v>
      </c>
      <c r="BW14" s="22">
        <v>92301</v>
      </c>
      <c r="BX14" s="22">
        <v>110152</v>
      </c>
      <c r="BY14" s="22">
        <v>144046</v>
      </c>
      <c r="BZ14" s="22">
        <v>179394</v>
      </c>
      <c r="CA14" s="22">
        <v>183275</v>
      </c>
      <c r="CB14" s="22"/>
      <c r="CD14" s="1" t="s">
        <v>15</v>
      </c>
      <c r="CE14" s="22">
        <v>207439</v>
      </c>
      <c r="CF14" s="22">
        <v>212453</v>
      </c>
      <c r="CG14" s="15"/>
    </row>
    <row r="15" spans="2:85" x14ac:dyDescent="0.25">
      <c r="B15" s="5" t="s">
        <v>16</v>
      </c>
      <c r="C15" s="5"/>
      <c r="D15" s="2"/>
      <c r="E15" s="2"/>
      <c r="F15" s="2"/>
      <c r="G15" s="2"/>
      <c r="H15" s="2"/>
      <c r="J15" s="5" t="s">
        <v>16</v>
      </c>
      <c r="K15" s="15"/>
      <c r="L15" s="15"/>
      <c r="M15" s="15"/>
      <c r="N15" s="15"/>
      <c r="O15" s="15"/>
      <c r="R15" s="5" t="s">
        <v>16</v>
      </c>
      <c r="S15" s="15"/>
      <c r="T15" s="15"/>
      <c r="U15" s="15"/>
      <c r="V15" s="15"/>
      <c r="W15" s="5"/>
      <c r="Z15" s="5" t="s">
        <v>16</v>
      </c>
      <c r="AA15" s="2"/>
      <c r="AB15" s="2"/>
      <c r="AC15" s="2"/>
      <c r="AD15" s="2"/>
      <c r="AE15" s="15"/>
      <c r="AF15" s="15"/>
      <c r="AG15" s="15"/>
      <c r="AH15" s="5" t="s">
        <v>16</v>
      </c>
      <c r="AI15" s="15"/>
      <c r="AJ15" s="15"/>
      <c r="AK15" s="15"/>
      <c r="AL15" s="15"/>
      <c r="AM15" s="15"/>
      <c r="AN15" s="15"/>
      <c r="AO15" s="15"/>
      <c r="AP15" s="5" t="s">
        <v>16</v>
      </c>
      <c r="AQ15" s="15"/>
      <c r="AR15" s="15"/>
      <c r="AS15" s="15"/>
      <c r="AT15" s="15"/>
      <c r="AU15" s="15"/>
      <c r="AV15" s="15"/>
      <c r="AW15" s="15"/>
      <c r="AX15" s="5" t="s">
        <v>16</v>
      </c>
      <c r="AY15" s="15"/>
      <c r="AZ15" s="15"/>
      <c r="BA15" s="15"/>
      <c r="BB15" s="15"/>
      <c r="BC15" s="15"/>
      <c r="BD15" s="15"/>
      <c r="BF15" s="5" t="s">
        <v>16</v>
      </c>
      <c r="BG15" s="15"/>
      <c r="BH15" s="15"/>
      <c r="BI15" s="15"/>
      <c r="BJ15" s="15"/>
      <c r="BK15" s="15"/>
      <c r="BL15" s="15"/>
      <c r="BN15" s="5" t="s">
        <v>16</v>
      </c>
      <c r="BO15" s="15"/>
      <c r="BP15" s="15"/>
      <c r="BQ15" s="15"/>
      <c r="BR15" s="15"/>
      <c r="BS15" s="15"/>
      <c r="BT15" s="15"/>
      <c r="BU15" s="15"/>
      <c r="BV15" s="5" t="s">
        <v>16</v>
      </c>
      <c r="BW15" s="15"/>
      <c r="BX15" s="15"/>
      <c r="BY15" s="15"/>
      <c r="BZ15" s="15"/>
      <c r="CA15" s="15"/>
      <c r="CB15" s="15"/>
      <c r="CD15" s="5" t="s">
        <v>16</v>
      </c>
      <c r="CE15" s="15"/>
      <c r="CF15" s="15"/>
      <c r="CG15" s="15"/>
    </row>
    <row r="16" spans="2:85" x14ac:dyDescent="0.25">
      <c r="B16" s="1"/>
      <c r="C16" s="15"/>
      <c r="D16" s="15"/>
      <c r="E16" s="15"/>
      <c r="F16" s="15"/>
      <c r="G16" s="15"/>
      <c r="H16" s="15"/>
      <c r="J16" s="1"/>
      <c r="K16" s="15"/>
      <c r="L16" s="15"/>
      <c r="M16" s="15"/>
      <c r="N16" s="15"/>
      <c r="O16" s="15"/>
      <c r="R16" s="1"/>
      <c r="S16" s="15"/>
      <c r="T16" s="15"/>
      <c r="U16" s="15"/>
      <c r="V16" s="15"/>
      <c r="W16" s="15"/>
      <c r="Z16" s="1"/>
      <c r="AA16" s="15"/>
      <c r="AB16" s="15"/>
      <c r="AC16" s="15"/>
      <c r="AD16" s="15"/>
      <c r="AE16" s="15"/>
      <c r="AF16" s="15"/>
      <c r="AG16" s="15"/>
      <c r="AH16" s="1"/>
      <c r="AI16" s="15"/>
      <c r="AJ16" s="15"/>
      <c r="AK16" s="15"/>
      <c r="AL16" s="15"/>
      <c r="AM16" s="15"/>
      <c r="AN16" s="15"/>
      <c r="AO16" s="15"/>
      <c r="AP16" s="1"/>
      <c r="AQ16" s="15"/>
      <c r="AR16" s="15"/>
      <c r="AS16" s="15"/>
      <c r="AT16" s="15"/>
      <c r="AU16" s="15"/>
      <c r="AV16" s="15"/>
      <c r="AW16" s="15"/>
      <c r="AX16" s="1"/>
      <c r="AY16" s="15"/>
      <c r="AZ16" s="15"/>
      <c r="BA16" s="15"/>
      <c r="BB16" s="15"/>
      <c r="BC16" s="15"/>
      <c r="BD16" s="15"/>
      <c r="BF16" s="2"/>
      <c r="BG16" s="15"/>
      <c r="BH16" s="15"/>
      <c r="BI16" s="15"/>
      <c r="BJ16" s="15"/>
      <c r="BK16" s="15"/>
      <c r="BL16" s="15"/>
      <c r="BN16" s="2"/>
      <c r="BO16" s="15"/>
      <c r="BP16" s="15"/>
      <c r="BQ16" s="15"/>
      <c r="BR16" s="15"/>
      <c r="BS16" s="15"/>
      <c r="BT16" s="15"/>
      <c r="BU16" s="15"/>
      <c r="BV16" s="2"/>
      <c r="BW16" s="15"/>
      <c r="BX16" s="15"/>
      <c r="BY16" s="15"/>
      <c r="BZ16" s="15"/>
      <c r="CA16" s="15"/>
      <c r="CB16" s="15"/>
      <c r="CD16" s="2"/>
      <c r="CE16" s="15"/>
      <c r="CF16" s="15"/>
      <c r="CG16" s="15"/>
    </row>
    <row r="17" spans="2:85" x14ac:dyDescent="0.25">
      <c r="B17" s="1" t="s">
        <v>310</v>
      </c>
      <c r="C17" s="15">
        <v>265</v>
      </c>
      <c r="D17" s="15">
        <v>181</v>
      </c>
      <c r="E17" s="15">
        <v>22</v>
      </c>
      <c r="F17" s="15">
        <v>-335</v>
      </c>
      <c r="G17" s="15">
        <v>-399</v>
      </c>
      <c r="H17" s="15"/>
      <c r="J17" s="1" t="s">
        <v>310</v>
      </c>
      <c r="K17" s="15">
        <v>63</v>
      </c>
      <c r="L17" s="15">
        <v>180</v>
      </c>
      <c r="M17" s="15" t="s">
        <v>11</v>
      </c>
      <c r="N17" s="15">
        <v>-176</v>
      </c>
      <c r="O17" s="15">
        <v>-116</v>
      </c>
      <c r="R17" s="1" t="s">
        <v>310</v>
      </c>
      <c r="S17" s="15">
        <v>-73</v>
      </c>
      <c r="T17" s="15">
        <v>-46</v>
      </c>
      <c r="U17" s="15">
        <v>-109</v>
      </c>
      <c r="V17" s="15">
        <v>-262</v>
      </c>
      <c r="W17" s="15">
        <v>-334</v>
      </c>
      <c r="Z17" s="1" t="s">
        <v>310</v>
      </c>
      <c r="AA17" s="15">
        <v>-310</v>
      </c>
      <c r="AB17" s="15">
        <v>-321</v>
      </c>
      <c r="AC17" s="15">
        <v>-326</v>
      </c>
      <c r="AD17" s="15">
        <v>-341</v>
      </c>
      <c r="AE17" s="15">
        <v>-407</v>
      </c>
      <c r="AF17" s="15"/>
      <c r="AG17" s="15"/>
      <c r="AH17" s="1" t="s">
        <v>310</v>
      </c>
      <c r="AI17" s="15">
        <v>-351</v>
      </c>
      <c r="AJ17" s="15">
        <v>-400</v>
      </c>
      <c r="AK17" s="15">
        <v>-702</v>
      </c>
      <c r="AL17" s="15">
        <v>-862</v>
      </c>
      <c r="AM17" s="15">
        <v>-878</v>
      </c>
      <c r="AN17" s="15"/>
      <c r="AO17" s="15"/>
      <c r="AP17" s="1" t="s">
        <v>310</v>
      </c>
      <c r="AQ17" s="15">
        <v>-906</v>
      </c>
      <c r="AR17" s="22">
        <v>-1197</v>
      </c>
      <c r="AS17" s="22">
        <v>-1743</v>
      </c>
      <c r="AT17" s="22">
        <v>-1722</v>
      </c>
      <c r="AU17" s="22">
        <v>-2148</v>
      </c>
      <c r="AV17" s="22"/>
      <c r="AW17" s="22"/>
      <c r="AX17" s="1" t="s">
        <v>310</v>
      </c>
      <c r="AY17" s="22">
        <v>-2586</v>
      </c>
      <c r="AZ17" s="22">
        <v>-3337</v>
      </c>
      <c r="BA17" s="22">
        <v>-4858</v>
      </c>
      <c r="BB17" s="22">
        <v>-5813</v>
      </c>
      <c r="BC17" s="22">
        <v>-5312</v>
      </c>
      <c r="BD17" s="22"/>
      <c r="BF17" s="1" t="s">
        <v>310</v>
      </c>
      <c r="BG17" s="22">
        <v>-6576</v>
      </c>
      <c r="BH17" s="22">
        <v>-9098</v>
      </c>
      <c r="BI17" s="22">
        <v>-10813</v>
      </c>
      <c r="BJ17" s="22">
        <v>-10391</v>
      </c>
      <c r="BK17" s="23">
        <v>-8790</v>
      </c>
      <c r="BL17" s="23"/>
      <c r="BN17" s="1" t="s">
        <v>310</v>
      </c>
      <c r="BO17" s="22">
        <v>-8409</v>
      </c>
      <c r="BP17" s="22">
        <v>-10180</v>
      </c>
      <c r="BQ17" s="22">
        <v>-11392</v>
      </c>
      <c r="BR17" s="22">
        <v>-9723</v>
      </c>
      <c r="BS17" s="22">
        <v>-13195</v>
      </c>
      <c r="BT17" s="22"/>
      <c r="BU17" s="22"/>
      <c r="BV17" s="1" t="s">
        <v>310</v>
      </c>
      <c r="BW17" s="22">
        <v>-14568</v>
      </c>
      <c r="BX17" s="22">
        <v>-16670</v>
      </c>
      <c r="BY17" s="22">
        <v>-17005</v>
      </c>
      <c r="BZ17" s="22">
        <v>-19229</v>
      </c>
      <c r="CA17" s="22">
        <v>-18371</v>
      </c>
      <c r="CB17" s="22"/>
      <c r="CD17" s="1" t="s">
        <v>310</v>
      </c>
      <c r="CE17" s="22">
        <v>-22795</v>
      </c>
      <c r="CF17" s="22">
        <v>-22239</v>
      </c>
      <c r="CG17" s="15"/>
    </row>
    <row r="18" spans="2:85" x14ac:dyDescent="0.25">
      <c r="B18" s="5" t="s">
        <v>18</v>
      </c>
      <c r="C18" s="5"/>
      <c r="D18" s="2"/>
      <c r="E18" s="2"/>
      <c r="F18" s="2"/>
      <c r="G18" s="2"/>
      <c r="H18" s="2"/>
      <c r="J18" s="5" t="s">
        <v>18</v>
      </c>
      <c r="K18" s="15"/>
      <c r="L18" s="15"/>
      <c r="M18" s="15"/>
      <c r="N18" s="15"/>
      <c r="O18" s="15"/>
      <c r="R18" s="5" t="s">
        <v>18</v>
      </c>
      <c r="S18" s="15"/>
      <c r="T18" s="15"/>
      <c r="U18" s="15"/>
      <c r="V18" s="15"/>
      <c r="W18" s="5"/>
      <c r="Z18" s="5" t="s">
        <v>18</v>
      </c>
      <c r="AA18" s="2"/>
      <c r="AB18" s="2"/>
      <c r="AC18" s="2"/>
      <c r="AD18" s="2"/>
      <c r="AE18" s="15"/>
      <c r="AF18" s="15"/>
      <c r="AG18" s="15"/>
      <c r="AH18" s="5" t="s">
        <v>18</v>
      </c>
      <c r="AI18" s="15"/>
      <c r="AJ18" s="15"/>
      <c r="AK18" s="15"/>
      <c r="AL18" s="15"/>
      <c r="AM18" s="15"/>
      <c r="AN18" s="15"/>
      <c r="AO18" s="15"/>
      <c r="AP18" s="5" t="s">
        <v>18</v>
      </c>
      <c r="AQ18" s="15"/>
      <c r="AR18" s="15"/>
      <c r="AS18" s="15"/>
      <c r="AT18" s="15"/>
      <c r="AU18" s="15"/>
      <c r="AV18" s="15"/>
      <c r="AW18" s="15"/>
      <c r="AX18" s="5" t="s">
        <v>18</v>
      </c>
      <c r="AY18" s="15"/>
      <c r="AZ18" s="15"/>
      <c r="BA18" s="15"/>
      <c r="BB18" s="15"/>
      <c r="BC18" s="15"/>
      <c r="BD18" s="15"/>
      <c r="BF18" s="5" t="s">
        <v>18</v>
      </c>
      <c r="BG18" s="15"/>
      <c r="BH18" s="15"/>
      <c r="BI18" s="15"/>
      <c r="BJ18" s="15"/>
      <c r="BK18" s="15"/>
      <c r="BL18" s="15"/>
      <c r="BN18" s="5" t="s">
        <v>18</v>
      </c>
      <c r="BO18" s="15"/>
      <c r="BP18" s="15"/>
      <c r="BQ18" s="15"/>
      <c r="BR18" s="15"/>
      <c r="BS18" s="15"/>
      <c r="BT18" s="15"/>
      <c r="BU18" s="15"/>
      <c r="BV18" s="5" t="s">
        <v>18</v>
      </c>
      <c r="BW18" s="15"/>
      <c r="BX18" s="15"/>
      <c r="BY18" s="15"/>
      <c r="BZ18" s="15"/>
      <c r="CA18" s="15"/>
      <c r="CB18" s="15"/>
      <c r="CD18" s="5" t="s">
        <v>18</v>
      </c>
      <c r="CE18" s="15"/>
      <c r="CF18" s="15"/>
      <c r="CG18" s="15"/>
    </row>
    <row r="19" spans="2:85" x14ac:dyDescent="0.25">
      <c r="B19" s="1"/>
      <c r="C19" s="15"/>
      <c r="D19" s="15"/>
      <c r="E19" s="15"/>
      <c r="F19" s="15"/>
      <c r="G19" s="15"/>
      <c r="H19" s="15"/>
      <c r="J19" s="1"/>
      <c r="K19" s="15"/>
      <c r="L19" s="15"/>
      <c r="M19" s="15"/>
      <c r="N19" s="15"/>
      <c r="O19" s="15"/>
      <c r="R19" s="1"/>
      <c r="S19" s="15"/>
      <c r="T19" s="15"/>
      <c r="U19" s="15"/>
      <c r="V19" s="15"/>
      <c r="W19" s="15"/>
      <c r="Z19" s="1"/>
      <c r="AA19" s="15"/>
      <c r="AB19" s="15"/>
      <c r="AC19" s="15"/>
      <c r="AD19" s="15"/>
      <c r="AE19" s="15"/>
      <c r="AF19" s="15"/>
      <c r="AG19" s="15"/>
      <c r="AH19" s="1"/>
      <c r="AI19" s="15"/>
      <c r="AJ19" s="15"/>
      <c r="AK19" s="15"/>
      <c r="AL19" s="15"/>
      <c r="AM19" s="15"/>
      <c r="AN19" s="15"/>
      <c r="AO19" s="15"/>
      <c r="AP19" s="1"/>
      <c r="AQ19" s="15"/>
      <c r="AR19" s="15"/>
      <c r="AS19" s="15"/>
      <c r="AT19" s="15"/>
      <c r="AU19" s="15"/>
      <c r="AV19" s="15"/>
      <c r="AW19" s="15"/>
      <c r="AX19" s="1"/>
      <c r="AY19" s="15"/>
      <c r="AZ19" s="15"/>
      <c r="BA19" s="15"/>
      <c r="BB19" s="15"/>
      <c r="BC19" s="15"/>
      <c r="BD19" s="15"/>
      <c r="BF19" s="2"/>
      <c r="BG19" s="15"/>
      <c r="BH19" s="15"/>
      <c r="BI19" s="15"/>
      <c r="BJ19" s="15"/>
      <c r="BK19" s="15"/>
      <c r="BL19" s="15"/>
      <c r="BN19" s="2"/>
      <c r="BO19" s="15"/>
      <c r="BP19" s="15"/>
      <c r="BQ19" s="15"/>
      <c r="BR19" s="15"/>
      <c r="BS19" s="15"/>
      <c r="BT19" s="15"/>
      <c r="BU19" s="15"/>
      <c r="BV19" s="2"/>
      <c r="BW19" s="15"/>
      <c r="BX19" s="15"/>
      <c r="BY19" s="15"/>
      <c r="BZ19" s="15"/>
      <c r="CA19" s="15"/>
      <c r="CB19" s="15"/>
      <c r="CD19" s="2"/>
      <c r="CE19" s="15"/>
      <c r="CF19" s="15"/>
      <c r="CG19" s="15"/>
    </row>
    <row r="20" spans="2:85" x14ac:dyDescent="0.25">
      <c r="B20" s="1" t="s">
        <v>19</v>
      </c>
      <c r="C20" s="15">
        <v>41</v>
      </c>
      <c r="D20" s="15">
        <v>55</v>
      </c>
      <c r="E20" s="15" t="s">
        <v>11</v>
      </c>
      <c r="F20" s="15" t="s">
        <v>11</v>
      </c>
      <c r="G20" s="15" t="s">
        <v>11</v>
      </c>
      <c r="H20" s="15"/>
      <c r="J20" s="1" t="s">
        <v>19</v>
      </c>
      <c r="K20" s="15" t="s">
        <v>11</v>
      </c>
      <c r="L20" s="15" t="s">
        <v>11</v>
      </c>
      <c r="M20" s="15" t="s">
        <v>11</v>
      </c>
      <c r="N20" s="15">
        <v>15</v>
      </c>
      <c r="O20" s="15">
        <v>17</v>
      </c>
      <c r="R20" s="1" t="s">
        <v>19</v>
      </c>
      <c r="S20" s="15">
        <v>18</v>
      </c>
      <c r="T20" s="15">
        <v>19</v>
      </c>
      <c r="U20" s="15">
        <v>20</v>
      </c>
      <c r="V20" s="15">
        <v>13</v>
      </c>
      <c r="W20" s="15">
        <v>-133</v>
      </c>
      <c r="Z20" s="1" t="s">
        <v>19</v>
      </c>
      <c r="AA20" s="15">
        <v>-145</v>
      </c>
      <c r="AB20" s="15">
        <v>-155</v>
      </c>
      <c r="AC20" s="15">
        <v>-154</v>
      </c>
      <c r="AD20" s="15">
        <v>-162</v>
      </c>
      <c r="AE20" s="15">
        <v>-165</v>
      </c>
      <c r="AF20" s="15"/>
      <c r="AG20" s="15"/>
      <c r="AH20" s="1" t="s">
        <v>19</v>
      </c>
      <c r="AI20" s="15">
        <v>-170</v>
      </c>
      <c r="AJ20" s="15">
        <v>-186</v>
      </c>
      <c r="AK20" s="15">
        <v>-247</v>
      </c>
      <c r="AL20" s="15">
        <v>-304</v>
      </c>
      <c r="AM20" s="15">
        <v>-322</v>
      </c>
      <c r="AN20" s="15"/>
      <c r="AO20" s="15"/>
      <c r="AP20" s="1" t="s">
        <v>19</v>
      </c>
      <c r="AQ20" s="15">
        <v>-309</v>
      </c>
      <c r="AR20" s="15">
        <v>-420</v>
      </c>
      <c r="AS20" s="15">
        <v>-714</v>
      </c>
      <c r="AT20" s="15">
        <v>-621</v>
      </c>
      <c r="AU20" s="15">
        <v>-726</v>
      </c>
      <c r="AV20" s="22"/>
      <c r="AW20" s="22"/>
      <c r="AX20" s="1" t="s">
        <v>19</v>
      </c>
      <c r="AY20" s="15">
        <v>-883</v>
      </c>
      <c r="AZ20" s="22">
        <v>-1061</v>
      </c>
      <c r="BA20" s="22">
        <v>-1318</v>
      </c>
      <c r="BB20" s="22">
        <v>-1781</v>
      </c>
      <c r="BC20" s="22">
        <v>-2008</v>
      </c>
      <c r="BD20" s="22"/>
      <c r="BF20" s="1" t="s">
        <v>19</v>
      </c>
      <c r="BG20" s="22">
        <v>-2154</v>
      </c>
      <c r="BH20" s="22">
        <v>-2132</v>
      </c>
      <c r="BI20" s="22">
        <v>-2120</v>
      </c>
      <c r="BJ20" s="22">
        <v>-1852</v>
      </c>
      <c r="BK20" s="23">
        <v>-1306</v>
      </c>
      <c r="BL20" s="23"/>
      <c r="BN20" s="1" t="s">
        <v>19</v>
      </c>
      <c r="BO20" s="22">
        <v>-1185</v>
      </c>
      <c r="BP20" s="22">
        <v>-2072</v>
      </c>
      <c r="BQ20" s="22">
        <v>-3027</v>
      </c>
      <c r="BR20" s="22">
        <v>-3837</v>
      </c>
      <c r="BS20" s="22">
        <v>-4847</v>
      </c>
      <c r="BT20" s="22"/>
      <c r="BU20" s="22"/>
      <c r="BV20" s="1" t="s">
        <v>19</v>
      </c>
      <c r="BW20" s="22">
        <v>-4265</v>
      </c>
      <c r="BX20" s="22">
        <v>-4890</v>
      </c>
      <c r="BY20" s="22">
        <v>-7367</v>
      </c>
      <c r="BZ20" s="22">
        <v>-9028</v>
      </c>
      <c r="CA20" s="22">
        <v>-8203</v>
      </c>
      <c r="CB20" s="22"/>
      <c r="CD20" s="1" t="s">
        <v>19</v>
      </c>
      <c r="CE20" s="22">
        <v>-9080</v>
      </c>
      <c r="CF20" s="22">
        <v>-8448</v>
      </c>
      <c r="CG20" s="15"/>
    </row>
    <row r="21" spans="2:85" x14ac:dyDescent="0.25">
      <c r="B21" s="5" t="s">
        <v>20</v>
      </c>
      <c r="C21" s="5"/>
      <c r="D21" s="2"/>
      <c r="E21" s="2"/>
      <c r="F21" s="2"/>
      <c r="G21" s="2"/>
      <c r="H21" s="2"/>
      <c r="J21" s="5" t="s">
        <v>20</v>
      </c>
      <c r="K21" s="15"/>
      <c r="L21" s="15"/>
      <c r="M21" s="15"/>
      <c r="N21" s="15"/>
      <c r="O21" s="15"/>
      <c r="R21" s="5" t="s">
        <v>20</v>
      </c>
      <c r="S21" s="15"/>
      <c r="T21" s="15"/>
      <c r="U21" s="15"/>
      <c r="V21" s="15"/>
      <c r="W21" s="5"/>
      <c r="Z21" s="5" t="s">
        <v>20</v>
      </c>
      <c r="AA21" s="2"/>
      <c r="AB21" s="2"/>
      <c r="AC21" s="2"/>
      <c r="AD21" s="2"/>
      <c r="AE21" s="15"/>
      <c r="AF21" s="15"/>
      <c r="AG21" s="15"/>
      <c r="AH21" s="5" t="s">
        <v>20</v>
      </c>
      <c r="AI21" s="15"/>
      <c r="AJ21" s="15"/>
      <c r="AK21" s="15"/>
      <c r="AL21" s="15"/>
      <c r="AM21" s="15"/>
      <c r="AN21" s="15"/>
      <c r="AO21" s="15"/>
      <c r="AP21" s="5" t="s">
        <v>20</v>
      </c>
      <c r="AQ21" s="15"/>
      <c r="AR21" s="15"/>
      <c r="AS21" s="15"/>
      <c r="AT21" s="15"/>
      <c r="AU21" s="15"/>
      <c r="AV21" s="15"/>
      <c r="AW21" s="15"/>
      <c r="AX21" s="5" t="s">
        <v>20</v>
      </c>
      <c r="AY21" s="15"/>
      <c r="AZ21" s="15"/>
      <c r="BA21" s="15"/>
      <c r="BB21" s="15"/>
      <c r="BC21" s="15"/>
      <c r="BD21" s="15"/>
      <c r="BF21" s="5" t="s">
        <v>20</v>
      </c>
      <c r="BG21" s="15"/>
      <c r="BH21" s="15"/>
      <c r="BI21" s="15"/>
      <c r="BJ21" s="15"/>
      <c r="BK21" s="15"/>
      <c r="BL21" s="15"/>
      <c r="BN21" s="5" t="s">
        <v>20</v>
      </c>
      <c r="BO21" s="15"/>
      <c r="BP21" s="15"/>
      <c r="BQ21" s="15"/>
      <c r="BR21" s="15"/>
      <c r="BS21" s="15"/>
      <c r="BT21" s="15"/>
      <c r="BU21" s="15"/>
      <c r="BV21" s="5" t="s">
        <v>20</v>
      </c>
      <c r="BW21" s="15"/>
      <c r="BX21" s="15"/>
      <c r="BY21" s="15"/>
      <c r="BZ21" s="15"/>
      <c r="CA21" s="15"/>
      <c r="CB21" s="15"/>
      <c r="CD21" s="5" t="s">
        <v>20</v>
      </c>
      <c r="CE21" s="15"/>
      <c r="CF21" s="15"/>
      <c r="CG21" s="15"/>
    </row>
    <row r="22" spans="2:85" x14ac:dyDescent="0.25">
      <c r="B22" s="1" t="s">
        <v>21</v>
      </c>
      <c r="C22" s="15">
        <v>32</v>
      </c>
      <c r="D22" s="15">
        <v>40</v>
      </c>
      <c r="E22" s="15" t="s">
        <v>11</v>
      </c>
      <c r="F22" s="15" t="s">
        <v>11</v>
      </c>
      <c r="G22" s="15" t="s">
        <v>11</v>
      </c>
      <c r="H22" s="15"/>
      <c r="J22" s="1" t="s">
        <v>21</v>
      </c>
      <c r="K22" s="15" t="s">
        <v>11</v>
      </c>
      <c r="L22" s="15" t="s">
        <v>11</v>
      </c>
      <c r="M22" s="15" t="s">
        <v>11</v>
      </c>
      <c r="N22" s="15" t="s">
        <v>11</v>
      </c>
      <c r="O22" s="15" t="s">
        <v>11</v>
      </c>
      <c r="R22" s="1" t="s">
        <v>21</v>
      </c>
      <c r="S22" s="15" t="s">
        <v>11</v>
      </c>
      <c r="T22" s="15" t="s">
        <v>11</v>
      </c>
      <c r="U22" s="15" t="s">
        <v>11</v>
      </c>
      <c r="V22" s="15" t="s">
        <v>11</v>
      </c>
      <c r="W22" s="15">
        <v>-8</v>
      </c>
      <c r="Z22" s="1" t="s">
        <v>21</v>
      </c>
      <c r="AA22" s="15">
        <v>-8</v>
      </c>
      <c r="AB22" s="15">
        <v>-9</v>
      </c>
      <c r="AC22" s="15">
        <v>-15</v>
      </c>
      <c r="AD22" s="15">
        <v>-16</v>
      </c>
      <c r="AE22" s="15">
        <v>-11</v>
      </c>
      <c r="AF22" s="15"/>
      <c r="AG22" s="15"/>
      <c r="AH22" s="1" t="s">
        <v>21</v>
      </c>
      <c r="AI22" s="15">
        <v>-9</v>
      </c>
      <c r="AJ22" s="15">
        <v>-12</v>
      </c>
      <c r="AK22" s="15">
        <v>-14</v>
      </c>
      <c r="AL22" s="15">
        <v>-21</v>
      </c>
      <c r="AM22" s="15">
        <v>-34</v>
      </c>
      <c r="AN22" s="15"/>
      <c r="AO22" s="15"/>
      <c r="AP22" s="1" t="s">
        <v>21</v>
      </c>
      <c r="AQ22" s="15">
        <v>-35</v>
      </c>
      <c r="AR22" s="15">
        <v>49</v>
      </c>
      <c r="AS22" s="15">
        <v>82</v>
      </c>
      <c r="AT22" s="15">
        <v>98</v>
      </c>
      <c r="AU22" s="15">
        <v>94</v>
      </c>
      <c r="AV22" s="15"/>
      <c r="AW22" s="15"/>
      <c r="AX22" s="1" t="s">
        <v>21</v>
      </c>
      <c r="AY22" s="15">
        <v>158</v>
      </c>
      <c r="AZ22" s="15">
        <v>143</v>
      </c>
      <c r="BA22" s="15">
        <v>21</v>
      </c>
      <c r="BB22" s="15">
        <v>-56</v>
      </c>
      <c r="BC22" s="15">
        <v>7</v>
      </c>
      <c r="BD22" s="15"/>
      <c r="BF22" s="1" t="s">
        <v>21</v>
      </c>
      <c r="BG22" s="15">
        <v>154</v>
      </c>
      <c r="BH22" s="15">
        <v>53</v>
      </c>
      <c r="BI22" s="15">
        <v>-99</v>
      </c>
      <c r="BJ22" s="15">
        <v>64</v>
      </c>
      <c r="BK22" s="24">
        <v>149</v>
      </c>
      <c r="BL22" s="24"/>
      <c r="BN22" s="1" t="s">
        <v>21</v>
      </c>
      <c r="BO22" s="15">
        <v>45</v>
      </c>
      <c r="BP22" s="15">
        <v>-44</v>
      </c>
      <c r="BQ22" s="15">
        <v>-5</v>
      </c>
      <c r="BR22" s="15">
        <v>-25</v>
      </c>
      <c r="BS22" s="15">
        <v>-10</v>
      </c>
      <c r="BT22" s="15"/>
      <c r="BU22" s="15"/>
      <c r="BV22" s="1" t="s">
        <v>21</v>
      </c>
      <c r="BW22" s="15">
        <v>-355</v>
      </c>
      <c r="BX22" s="15">
        <v>-196</v>
      </c>
      <c r="BY22" s="15">
        <v>441</v>
      </c>
      <c r="BZ22" s="15">
        <v>737</v>
      </c>
      <c r="CA22" s="22">
        <v>1725</v>
      </c>
      <c r="CB22" s="15"/>
      <c r="CD22" s="1" t="s">
        <v>21</v>
      </c>
      <c r="CE22" s="22">
        <v>1670</v>
      </c>
      <c r="CF22" s="22">
        <v>1720</v>
      </c>
      <c r="CG22" s="15"/>
    </row>
    <row r="23" spans="2:85" x14ac:dyDescent="0.25">
      <c r="B23" s="5" t="s">
        <v>22</v>
      </c>
      <c r="C23" s="5"/>
      <c r="D23" s="2"/>
      <c r="E23" s="2"/>
      <c r="F23" s="2"/>
      <c r="G23" s="2"/>
      <c r="H23" s="2"/>
      <c r="J23" s="5" t="s">
        <v>22</v>
      </c>
      <c r="K23" s="15"/>
      <c r="L23" s="15"/>
      <c r="M23" s="15"/>
      <c r="N23" s="15"/>
      <c r="O23" s="15"/>
      <c r="R23" s="5" t="s">
        <v>22</v>
      </c>
      <c r="S23" s="15"/>
      <c r="T23" s="15"/>
      <c r="U23" s="15"/>
      <c r="V23" s="15"/>
      <c r="W23" s="5"/>
      <c r="Z23" s="5" t="s">
        <v>22</v>
      </c>
      <c r="AA23" s="2"/>
      <c r="AB23" s="2"/>
      <c r="AC23" s="2"/>
      <c r="AD23" s="2"/>
      <c r="AE23" s="15"/>
      <c r="AF23" s="15"/>
      <c r="AG23" s="15"/>
      <c r="AH23" s="5" t="s">
        <v>22</v>
      </c>
      <c r="AI23" s="15"/>
      <c r="AJ23" s="15"/>
      <c r="AK23" s="15"/>
      <c r="AL23" s="15"/>
      <c r="AM23" s="15"/>
      <c r="AN23" s="15"/>
      <c r="AO23" s="15"/>
      <c r="AP23" s="5" t="s">
        <v>22</v>
      </c>
      <c r="AQ23" s="15"/>
      <c r="AR23" s="15"/>
      <c r="AS23" s="15"/>
      <c r="AT23" s="15"/>
      <c r="AU23" s="15"/>
      <c r="AV23" s="15"/>
      <c r="AW23" s="15"/>
      <c r="AX23" s="5" t="s">
        <v>22</v>
      </c>
      <c r="AY23" s="15"/>
      <c r="AZ23" s="15"/>
      <c r="BA23" s="15"/>
      <c r="BB23" s="15"/>
      <c r="BC23" s="15"/>
      <c r="BD23" s="15"/>
      <c r="BF23" s="5" t="s">
        <v>22</v>
      </c>
      <c r="BG23" s="15"/>
      <c r="BH23" s="15"/>
      <c r="BI23" s="15"/>
      <c r="BJ23" s="15"/>
      <c r="BK23" s="15"/>
      <c r="BL23" s="15"/>
      <c r="BN23" s="5" t="s">
        <v>22</v>
      </c>
      <c r="BO23" s="15"/>
      <c r="BP23" s="15"/>
      <c r="BQ23" s="15"/>
      <c r="BR23" s="15"/>
      <c r="BS23" s="15"/>
      <c r="BT23" s="15"/>
      <c r="BU23" s="15"/>
      <c r="BV23" s="5" t="s">
        <v>22</v>
      </c>
      <c r="BW23" s="15"/>
      <c r="BX23" s="15"/>
      <c r="BY23" s="15"/>
      <c r="BZ23" s="15"/>
      <c r="CA23" s="15"/>
      <c r="CB23" s="15"/>
      <c r="CD23" s="5" t="s">
        <v>22</v>
      </c>
      <c r="CE23" s="15"/>
      <c r="CF23" s="15"/>
      <c r="CG23" s="15"/>
    </row>
    <row r="24" spans="2:85" x14ac:dyDescent="0.25">
      <c r="B24" s="1" t="s">
        <v>23</v>
      </c>
      <c r="C24" s="15">
        <v>-50</v>
      </c>
      <c r="D24" s="15">
        <v>-57</v>
      </c>
      <c r="E24" s="15" t="s">
        <v>11</v>
      </c>
      <c r="F24" s="15" t="s">
        <v>11</v>
      </c>
      <c r="G24" s="15" t="s">
        <v>11</v>
      </c>
      <c r="H24" s="15"/>
      <c r="J24" s="1" t="s">
        <v>23</v>
      </c>
      <c r="K24" s="15" t="s">
        <v>11</v>
      </c>
      <c r="L24" s="15" t="s">
        <v>11</v>
      </c>
      <c r="M24" s="15" t="s">
        <v>11</v>
      </c>
      <c r="N24" s="15">
        <v>79</v>
      </c>
      <c r="O24" s="15">
        <v>117</v>
      </c>
      <c r="R24" s="1" t="s">
        <v>23</v>
      </c>
      <c r="S24" s="15">
        <v>123</v>
      </c>
      <c r="T24" s="15">
        <v>110</v>
      </c>
      <c r="U24" s="15">
        <v>116</v>
      </c>
      <c r="V24" s="15">
        <v>67</v>
      </c>
      <c r="W24" s="15">
        <v>-67</v>
      </c>
      <c r="Z24" s="1" t="s">
        <v>23</v>
      </c>
      <c r="AA24" s="15">
        <v>-70</v>
      </c>
      <c r="AB24" s="15">
        <v>-69</v>
      </c>
      <c r="AC24" s="15">
        <v>-74</v>
      </c>
      <c r="AD24" s="15">
        <v>-80</v>
      </c>
      <c r="AE24" s="15">
        <v>-78</v>
      </c>
      <c r="AF24" s="15"/>
      <c r="AG24" s="15"/>
      <c r="AH24" s="1" t="s">
        <v>23</v>
      </c>
      <c r="AI24" s="15">
        <v>-69</v>
      </c>
      <c r="AJ24" s="15">
        <v>-73</v>
      </c>
      <c r="AK24" s="15">
        <v>-96</v>
      </c>
      <c r="AL24" s="15">
        <v>-105</v>
      </c>
      <c r="AM24" s="15">
        <v>-106</v>
      </c>
      <c r="AN24" s="15"/>
      <c r="AO24" s="15"/>
      <c r="AP24" s="1" t="s">
        <v>23</v>
      </c>
      <c r="AQ24" s="15">
        <v>-101</v>
      </c>
      <c r="AR24" s="15">
        <v>-94</v>
      </c>
      <c r="AS24" s="15">
        <v>-39</v>
      </c>
      <c r="AT24" s="15">
        <v>-105</v>
      </c>
      <c r="AU24" s="15">
        <v>-151</v>
      </c>
      <c r="AV24" s="15"/>
      <c r="AW24" s="15"/>
      <c r="AX24" s="1" t="s">
        <v>23</v>
      </c>
      <c r="AY24" s="15">
        <v>-196</v>
      </c>
      <c r="AZ24" s="15">
        <v>-324</v>
      </c>
      <c r="BA24" s="15">
        <v>-553</v>
      </c>
      <c r="BB24" s="15">
        <v>-885</v>
      </c>
      <c r="BC24" s="15">
        <v>-672</v>
      </c>
      <c r="BD24" s="15"/>
      <c r="BF24" s="1" t="s">
        <v>23</v>
      </c>
      <c r="BG24" s="15">
        <v>-775</v>
      </c>
      <c r="BH24" s="22">
        <v>-1104</v>
      </c>
      <c r="BI24" s="22">
        <v>-1249</v>
      </c>
      <c r="BJ24" s="22">
        <v>-1332</v>
      </c>
      <c r="BK24" s="23">
        <v>-1368</v>
      </c>
      <c r="BL24" s="23"/>
      <c r="BN24" s="1" t="s">
        <v>23</v>
      </c>
      <c r="BO24" s="22">
        <v>-1327</v>
      </c>
      <c r="BP24" s="22">
        <v>-1403</v>
      </c>
      <c r="BQ24" s="15">
        <v>-891</v>
      </c>
      <c r="BR24" s="15">
        <v>632</v>
      </c>
      <c r="BS24" s="15">
        <v>547</v>
      </c>
      <c r="BT24" s="22"/>
      <c r="BU24" s="22"/>
      <c r="BV24" s="1" t="s">
        <v>23</v>
      </c>
      <c r="BW24" s="15">
        <v>657</v>
      </c>
      <c r="BX24" s="15">
        <v>906</v>
      </c>
      <c r="BY24" s="22">
        <v>3603</v>
      </c>
      <c r="BZ24" s="22">
        <v>4143</v>
      </c>
      <c r="CA24" s="22">
        <v>4801</v>
      </c>
      <c r="CB24" s="22"/>
      <c r="CD24" s="1" t="s">
        <v>23</v>
      </c>
      <c r="CE24" s="22">
        <v>3237</v>
      </c>
      <c r="CF24" s="22">
        <v>2338</v>
      </c>
      <c r="CG24" s="15"/>
    </row>
    <row r="25" spans="2:85" x14ac:dyDescent="0.25">
      <c r="B25" s="5" t="s">
        <v>24</v>
      </c>
      <c r="C25" s="5"/>
      <c r="D25" s="2"/>
      <c r="E25" s="2"/>
      <c r="F25" s="2"/>
      <c r="G25" s="2"/>
      <c r="H25" s="2"/>
      <c r="J25" s="5" t="s">
        <v>24</v>
      </c>
      <c r="K25" s="15"/>
      <c r="L25" s="15"/>
      <c r="M25" s="15"/>
      <c r="N25" s="15"/>
      <c r="O25" s="15"/>
      <c r="R25" s="5" t="s">
        <v>24</v>
      </c>
      <c r="S25" s="15"/>
      <c r="T25" s="15"/>
      <c r="U25" s="15"/>
      <c r="V25" s="15"/>
      <c r="W25" s="5"/>
      <c r="Z25" s="5" t="s">
        <v>24</v>
      </c>
      <c r="AA25" s="2"/>
      <c r="AB25" s="2"/>
      <c r="AC25" s="2"/>
      <c r="AD25" s="2"/>
      <c r="AE25" s="15"/>
      <c r="AF25" s="15"/>
      <c r="AG25" s="15"/>
      <c r="AH25" s="5" t="s">
        <v>24</v>
      </c>
      <c r="AI25" s="15"/>
      <c r="AJ25" s="15"/>
      <c r="AK25" s="15"/>
      <c r="AL25" s="15"/>
      <c r="AM25" s="15"/>
      <c r="AN25" s="15"/>
      <c r="AO25" s="15"/>
      <c r="AP25" s="5" t="s">
        <v>24</v>
      </c>
      <c r="AQ25" s="15"/>
      <c r="AR25" s="15"/>
      <c r="AS25" s="15"/>
      <c r="AT25" s="15"/>
      <c r="AU25" s="15"/>
      <c r="AV25" s="15"/>
      <c r="AW25" s="15"/>
      <c r="AX25" s="5" t="s">
        <v>24</v>
      </c>
      <c r="AY25" s="15"/>
      <c r="AZ25" s="15"/>
      <c r="BA25" s="15"/>
      <c r="BB25" s="15"/>
      <c r="BC25" s="15"/>
      <c r="BD25" s="15"/>
      <c r="BF25" s="5" t="s">
        <v>24</v>
      </c>
      <c r="BG25" s="15"/>
      <c r="BH25" s="15"/>
      <c r="BI25" s="15"/>
      <c r="BJ25" s="15"/>
      <c r="BK25" s="15"/>
      <c r="BL25" s="15"/>
      <c r="BN25" s="5" t="s">
        <v>24</v>
      </c>
      <c r="BO25" s="15"/>
      <c r="BP25" s="15"/>
      <c r="BQ25" s="15"/>
      <c r="BR25" s="15"/>
      <c r="BS25" s="15"/>
      <c r="BT25" s="15"/>
      <c r="BU25" s="15"/>
      <c r="BV25" s="5" t="s">
        <v>24</v>
      </c>
      <c r="BW25" s="15"/>
      <c r="BX25" s="15"/>
      <c r="BY25" s="15"/>
      <c r="BZ25" s="15"/>
      <c r="CA25" s="15"/>
      <c r="CB25" s="15"/>
      <c r="CD25" s="5" t="s">
        <v>24</v>
      </c>
      <c r="CE25" s="15"/>
      <c r="CF25" s="15"/>
      <c r="CG25" s="15"/>
    </row>
    <row r="26" spans="2:85" x14ac:dyDescent="0.25">
      <c r="B26" s="1" t="s">
        <v>25</v>
      </c>
      <c r="C26" s="15">
        <v>-20</v>
      </c>
      <c r="D26" s="15">
        <v>-39</v>
      </c>
      <c r="E26" s="15">
        <v>-143</v>
      </c>
      <c r="F26" s="15">
        <v>-570</v>
      </c>
      <c r="G26" s="15">
        <v>-667</v>
      </c>
      <c r="H26" s="15"/>
      <c r="J26" s="1" t="s">
        <v>25</v>
      </c>
      <c r="K26" s="15">
        <v>-184</v>
      </c>
      <c r="L26" s="15">
        <v>-76</v>
      </c>
      <c r="M26" s="15" t="s">
        <v>11</v>
      </c>
      <c r="N26" s="15">
        <v>-248</v>
      </c>
      <c r="O26" s="15">
        <v>-230</v>
      </c>
      <c r="R26" s="1" t="s">
        <v>25</v>
      </c>
      <c r="S26" s="15">
        <v>-189</v>
      </c>
      <c r="T26" s="15">
        <v>-148</v>
      </c>
      <c r="U26" s="15">
        <v>-221</v>
      </c>
      <c r="V26" s="15">
        <v>-278</v>
      </c>
      <c r="W26" s="15">
        <v>-231</v>
      </c>
      <c r="Z26" s="1" t="s">
        <v>25</v>
      </c>
      <c r="AA26" s="15">
        <v>-177</v>
      </c>
      <c r="AB26" s="15">
        <v>-195</v>
      </c>
      <c r="AC26" s="15">
        <v>-230</v>
      </c>
      <c r="AD26" s="15">
        <v>-255</v>
      </c>
      <c r="AE26" s="15">
        <v>-268</v>
      </c>
      <c r="AF26" s="15"/>
      <c r="AG26" s="15"/>
      <c r="AH26" s="1" t="s">
        <v>25</v>
      </c>
      <c r="AI26" s="15">
        <v>-144</v>
      </c>
      <c r="AJ26" s="15">
        <v>-154</v>
      </c>
      <c r="AK26" s="15">
        <v>-334</v>
      </c>
      <c r="AL26" s="15">
        <v>-355</v>
      </c>
      <c r="AM26" s="15">
        <v>-363</v>
      </c>
      <c r="AN26" s="15"/>
      <c r="AO26" s="15"/>
      <c r="AP26" s="1" t="s">
        <v>25</v>
      </c>
      <c r="AQ26" s="15">
        <v>-378</v>
      </c>
      <c r="AR26" s="15">
        <v>-659</v>
      </c>
      <c r="AS26" s="15">
        <v>-997</v>
      </c>
      <c r="AT26" s="15">
        <v>-727</v>
      </c>
      <c r="AU26" s="22">
        <v>-1097</v>
      </c>
      <c r="AV26" s="22"/>
      <c r="AW26" s="22"/>
      <c r="AX26" s="1" t="s">
        <v>25</v>
      </c>
      <c r="AY26" s="22">
        <v>-1276</v>
      </c>
      <c r="AZ26" s="22">
        <v>-1716</v>
      </c>
      <c r="BA26" s="22">
        <v>-1991</v>
      </c>
      <c r="BB26" s="22">
        <v>-1820</v>
      </c>
      <c r="BC26" s="22">
        <v>-1836</v>
      </c>
      <c r="BD26" s="22"/>
      <c r="BF26" s="1" t="s">
        <v>25</v>
      </c>
      <c r="BG26" s="22">
        <v>-2679</v>
      </c>
      <c r="BH26" s="22">
        <v>-4208</v>
      </c>
      <c r="BI26" s="22">
        <v>-5255</v>
      </c>
      <c r="BJ26" s="22">
        <v>-5434</v>
      </c>
      <c r="BK26" s="23">
        <v>-4597</v>
      </c>
      <c r="BL26" s="23"/>
      <c r="BN26" s="1" t="s">
        <v>25</v>
      </c>
      <c r="BO26" s="22">
        <v>-4824</v>
      </c>
      <c r="BP26" s="22">
        <v>-5019</v>
      </c>
      <c r="BQ26" s="22">
        <v>-5935</v>
      </c>
      <c r="BR26" s="22">
        <v>-5072</v>
      </c>
      <c r="BS26" s="22">
        <v>-6735</v>
      </c>
      <c r="BT26" s="22"/>
      <c r="BU26" s="22"/>
      <c r="BV26" s="1" t="s">
        <v>25</v>
      </c>
      <c r="BW26" s="22">
        <v>-7920</v>
      </c>
      <c r="BX26" s="22">
        <v>-8174</v>
      </c>
      <c r="BY26" s="22">
        <v>-9448</v>
      </c>
      <c r="BZ26" s="22">
        <v>-10338</v>
      </c>
      <c r="CA26" s="22">
        <v>-11629</v>
      </c>
      <c r="CB26" s="22"/>
      <c r="CD26" s="1" t="s">
        <v>25</v>
      </c>
      <c r="CE26" s="22">
        <v>-14639</v>
      </c>
      <c r="CF26" s="22">
        <v>-14817</v>
      </c>
      <c r="CG26" s="15"/>
    </row>
    <row r="27" spans="2:85" x14ac:dyDescent="0.25">
      <c r="B27" s="5" t="s">
        <v>26</v>
      </c>
      <c r="C27" s="5"/>
      <c r="D27" s="2"/>
      <c r="E27" s="2"/>
      <c r="F27" s="2"/>
      <c r="G27" s="2"/>
      <c r="H27" s="2"/>
      <c r="J27" s="5" t="s">
        <v>26</v>
      </c>
      <c r="K27" s="15"/>
      <c r="L27" s="15"/>
      <c r="M27" s="15"/>
      <c r="N27" s="15"/>
      <c r="O27" s="15"/>
      <c r="R27" s="5" t="s">
        <v>26</v>
      </c>
      <c r="S27" s="15"/>
      <c r="T27" s="15"/>
      <c r="U27" s="15"/>
      <c r="V27" s="15"/>
      <c r="W27" s="5"/>
      <c r="Z27" s="5" t="s">
        <v>26</v>
      </c>
      <c r="AA27" s="2"/>
      <c r="AB27" s="2"/>
      <c r="AC27" s="2"/>
      <c r="AD27" s="2"/>
      <c r="AE27" s="15"/>
      <c r="AF27" s="15"/>
      <c r="AG27" s="15"/>
      <c r="AH27" s="5" t="s">
        <v>26</v>
      </c>
      <c r="AI27" s="15"/>
      <c r="AJ27" s="15"/>
      <c r="AK27" s="15"/>
      <c r="AL27" s="15"/>
      <c r="AM27" s="15"/>
      <c r="AN27" s="15"/>
      <c r="AO27" s="15"/>
      <c r="AP27" s="5" t="s">
        <v>26</v>
      </c>
      <c r="AQ27" s="15"/>
      <c r="AR27" s="15"/>
      <c r="AS27" s="15"/>
      <c r="AT27" s="15"/>
      <c r="AU27" s="15"/>
      <c r="AV27" s="15"/>
      <c r="AW27" s="15"/>
      <c r="AX27" s="5" t="s">
        <v>26</v>
      </c>
      <c r="AY27" s="15"/>
      <c r="AZ27" s="15"/>
      <c r="BA27" s="15"/>
      <c r="BB27" s="15"/>
      <c r="BC27" s="15"/>
      <c r="BD27" s="15"/>
      <c r="BF27" s="5" t="s">
        <v>26</v>
      </c>
      <c r="BG27" s="15"/>
      <c r="BH27" s="15"/>
      <c r="BI27" s="15"/>
      <c r="BJ27" s="15"/>
      <c r="BK27" s="15"/>
      <c r="BL27" s="15"/>
      <c r="BN27" s="5" t="s">
        <v>26</v>
      </c>
      <c r="BO27" s="15"/>
      <c r="BP27" s="15"/>
      <c r="BQ27" s="15"/>
      <c r="BR27" s="15"/>
      <c r="BS27" s="15"/>
      <c r="BT27" s="15"/>
      <c r="BU27" s="15"/>
      <c r="BV27" s="5" t="s">
        <v>26</v>
      </c>
      <c r="BW27" s="15"/>
      <c r="BX27" s="15"/>
      <c r="BY27" s="15"/>
      <c r="BZ27" s="15"/>
      <c r="CA27" s="15"/>
      <c r="CB27" s="15"/>
      <c r="CD27" s="5" t="s">
        <v>26</v>
      </c>
      <c r="CE27" s="15"/>
      <c r="CF27" s="15"/>
      <c r="CG27" s="15"/>
    </row>
    <row r="28" spans="2:85" x14ac:dyDescent="0.25">
      <c r="B28" s="1" t="s">
        <v>27</v>
      </c>
      <c r="C28" s="15">
        <v>171</v>
      </c>
      <c r="D28" s="15">
        <v>150</v>
      </c>
      <c r="E28" s="15">
        <v>160</v>
      </c>
      <c r="F28" s="15">
        <v>220</v>
      </c>
      <c r="G28" s="15">
        <v>270</v>
      </c>
      <c r="H28" s="15"/>
      <c r="J28" s="1" t="s">
        <v>27</v>
      </c>
      <c r="K28" s="15">
        <v>260</v>
      </c>
      <c r="L28" s="15">
        <v>260</v>
      </c>
      <c r="M28" s="15" t="s">
        <v>11</v>
      </c>
      <c r="N28" s="15">
        <v>1</v>
      </c>
      <c r="O28" s="15">
        <v>4</v>
      </c>
      <c r="R28" s="1" t="s">
        <v>27</v>
      </c>
      <c r="S28" s="15" t="s">
        <v>11</v>
      </c>
      <c r="T28" s="15" t="s">
        <v>11</v>
      </c>
      <c r="U28" s="15">
        <v>2</v>
      </c>
      <c r="V28" s="15">
        <v>7</v>
      </c>
      <c r="W28" s="15">
        <v>145</v>
      </c>
      <c r="Z28" s="1" t="s">
        <v>27</v>
      </c>
      <c r="AA28" s="15">
        <v>131</v>
      </c>
      <c r="AB28" s="15">
        <v>150</v>
      </c>
      <c r="AC28" s="15">
        <v>197</v>
      </c>
      <c r="AD28" s="15">
        <v>225</v>
      </c>
      <c r="AE28" s="15">
        <v>189</v>
      </c>
      <c r="AF28" s="15"/>
      <c r="AG28" s="15"/>
      <c r="AH28" s="1" t="s">
        <v>27</v>
      </c>
      <c r="AI28" s="15">
        <v>132</v>
      </c>
      <c r="AJ28" s="15">
        <v>125</v>
      </c>
      <c r="AK28" s="15">
        <v>105</v>
      </c>
      <c r="AL28" s="15">
        <v>68</v>
      </c>
      <c r="AM28" s="15">
        <v>52</v>
      </c>
      <c r="AN28" s="15"/>
      <c r="AO28" s="15"/>
      <c r="AP28" s="1" t="s">
        <v>27</v>
      </c>
      <c r="AQ28" s="15">
        <v>25</v>
      </c>
      <c r="AR28" s="15">
        <v>29</v>
      </c>
      <c r="AS28" s="15">
        <v>43</v>
      </c>
      <c r="AT28" s="15">
        <v>47</v>
      </c>
      <c r="AU28" s="15">
        <v>36</v>
      </c>
      <c r="AV28" s="15"/>
      <c r="AW28" s="15"/>
      <c r="AX28" s="1" t="s">
        <v>27</v>
      </c>
      <c r="AY28" s="15">
        <v>22</v>
      </c>
      <c r="AZ28" s="15">
        <v>5</v>
      </c>
      <c r="BA28" s="15">
        <v>-13</v>
      </c>
      <c r="BB28" s="15">
        <v>-7</v>
      </c>
      <c r="BC28" s="15">
        <v>7</v>
      </c>
      <c r="BD28" s="15"/>
      <c r="BF28" s="1" t="s">
        <v>27</v>
      </c>
      <c r="BG28" s="15">
        <v>29</v>
      </c>
      <c r="BH28" s="15">
        <v>35</v>
      </c>
      <c r="BI28" s="15">
        <v>23</v>
      </c>
      <c r="BJ28" s="15">
        <v>-31</v>
      </c>
      <c r="BK28" s="24">
        <v>-190</v>
      </c>
      <c r="BL28" s="24"/>
      <c r="BN28" s="1" t="s">
        <v>27</v>
      </c>
      <c r="BO28" s="15">
        <v>-193</v>
      </c>
      <c r="BP28" s="15">
        <v>-217</v>
      </c>
      <c r="BQ28" s="15">
        <v>-261</v>
      </c>
      <c r="BR28" s="15">
        <v>-3</v>
      </c>
      <c r="BS28" s="15">
        <v>-55</v>
      </c>
      <c r="BT28" s="15"/>
      <c r="BU28" s="15"/>
      <c r="BV28" s="1" t="s">
        <v>27</v>
      </c>
      <c r="BW28" s="15">
        <v>54</v>
      </c>
      <c r="BX28" s="15">
        <v>-72</v>
      </c>
      <c r="BY28" s="15">
        <v>-36</v>
      </c>
      <c r="BZ28" s="15">
        <v>-23</v>
      </c>
      <c r="CA28" s="15">
        <v>-27</v>
      </c>
      <c r="CB28" s="15"/>
      <c r="CD28" s="1" t="s">
        <v>27</v>
      </c>
      <c r="CE28" s="15">
        <v>-137</v>
      </c>
      <c r="CF28" s="15">
        <v>-229</v>
      </c>
      <c r="CG28" s="15"/>
    </row>
    <row r="29" spans="2:85" x14ac:dyDescent="0.25">
      <c r="B29" s="5" t="s">
        <v>28</v>
      </c>
      <c r="C29" s="5"/>
      <c r="D29" s="2"/>
      <c r="E29" s="2"/>
      <c r="F29" s="2"/>
      <c r="G29" s="2"/>
      <c r="H29" s="2"/>
      <c r="J29" s="5" t="s">
        <v>28</v>
      </c>
      <c r="K29" s="15"/>
      <c r="L29" s="15"/>
      <c r="M29" s="15"/>
      <c r="N29" s="15"/>
      <c r="O29" s="15"/>
      <c r="R29" s="5" t="s">
        <v>28</v>
      </c>
      <c r="S29" s="15"/>
      <c r="T29" s="15"/>
      <c r="U29" s="15"/>
      <c r="V29" s="15"/>
      <c r="W29" s="5"/>
      <c r="Z29" s="5" t="s">
        <v>28</v>
      </c>
      <c r="AA29" s="2"/>
      <c r="AB29" s="2"/>
      <c r="AC29" s="2"/>
      <c r="AD29" s="2"/>
      <c r="AE29" s="15"/>
      <c r="AF29" s="15"/>
      <c r="AG29" s="15"/>
      <c r="AH29" s="5" t="s">
        <v>28</v>
      </c>
      <c r="AI29" s="15"/>
      <c r="AJ29" s="15"/>
      <c r="AK29" s="15"/>
      <c r="AL29" s="15"/>
      <c r="AM29" s="15"/>
      <c r="AN29" s="15"/>
      <c r="AO29" s="15"/>
      <c r="AP29" s="5" t="s">
        <v>28</v>
      </c>
      <c r="AQ29" s="15"/>
      <c r="AR29" s="15"/>
      <c r="AS29" s="15"/>
      <c r="AT29" s="15"/>
      <c r="AU29" s="15"/>
      <c r="AV29" s="15"/>
      <c r="AW29" s="15"/>
      <c r="AX29" s="5" t="s">
        <v>28</v>
      </c>
      <c r="AY29" s="15"/>
      <c r="AZ29" s="15"/>
      <c r="BA29" s="15"/>
      <c r="BB29" s="15"/>
      <c r="BC29" s="15"/>
      <c r="BD29" s="15"/>
      <c r="BF29" s="5" t="s">
        <v>28</v>
      </c>
      <c r="BG29" s="15"/>
      <c r="BH29" s="15"/>
      <c r="BI29" s="15"/>
      <c r="BJ29" s="15"/>
      <c r="BK29" s="15"/>
      <c r="BL29" s="15"/>
      <c r="BN29" s="5" t="s">
        <v>28</v>
      </c>
      <c r="BO29" s="15"/>
      <c r="BP29" s="15"/>
      <c r="BQ29" s="15"/>
      <c r="BR29" s="15"/>
      <c r="BS29" s="15"/>
      <c r="BT29" s="15"/>
      <c r="BU29" s="15"/>
      <c r="BV29" s="5" t="s">
        <v>28</v>
      </c>
      <c r="BW29" s="15"/>
      <c r="BX29" s="15"/>
      <c r="BY29" s="15"/>
      <c r="BZ29" s="15"/>
      <c r="CA29" s="15"/>
      <c r="CB29" s="15"/>
      <c r="CD29" s="5" t="s">
        <v>28</v>
      </c>
      <c r="CE29" s="15"/>
      <c r="CF29" s="15"/>
      <c r="CG29" s="15"/>
    </row>
    <row r="30" spans="2:85" x14ac:dyDescent="0.25">
      <c r="B30" s="1" t="s">
        <v>29</v>
      </c>
      <c r="C30" s="15">
        <v>91</v>
      </c>
      <c r="D30" s="15">
        <v>32</v>
      </c>
      <c r="E30" s="15">
        <v>5</v>
      </c>
      <c r="F30" s="15">
        <v>15</v>
      </c>
      <c r="G30" s="15">
        <v>-2</v>
      </c>
      <c r="H30" s="15"/>
      <c r="J30" s="1" t="s">
        <v>29</v>
      </c>
      <c r="K30" s="15">
        <v>-13</v>
      </c>
      <c r="L30" s="15">
        <v>-4</v>
      </c>
      <c r="M30" s="15" t="s">
        <v>11</v>
      </c>
      <c r="N30" s="15">
        <v>-23</v>
      </c>
      <c r="O30" s="15">
        <v>-24</v>
      </c>
      <c r="R30" s="1" t="s">
        <v>29</v>
      </c>
      <c r="S30" s="15">
        <v>-25</v>
      </c>
      <c r="T30" s="15">
        <v>-27</v>
      </c>
      <c r="U30" s="15">
        <v>-26</v>
      </c>
      <c r="V30" s="15">
        <v>-71</v>
      </c>
      <c r="W30" s="15">
        <v>-40</v>
      </c>
      <c r="Z30" s="1" t="s">
        <v>29</v>
      </c>
      <c r="AA30" s="15">
        <v>-41</v>
      </c>
      <c r="AB30" s="15">
        <v>-43</v>
      </c>
      <c r="AC30" s="15">
        <v>-50</v>
      </c>
      <c r="AD30" s="15">
        <v>-53</v>
      </c>
      <c r="AE30" s="15">
        <v>-74</v>
      </c>
      <c r="AF30" s="15"/>
      <c r="AG30" s="15"/>
      <c r="AH30" s="1" t="s">
        <v>29</v>
      </c>
      <c r="AI30" s="15">
        <v>-91</v>
      </c>
      <c r="AJ30" s="15">
        <v>-100</v>
      </c>
      <c r="AK30" s="15">
        <v>-116</v>
      </c>
      <c r="AL30" s="15">
        <v>-145</v>
      </c>
      <c r="AM30" s="15">
        <v>-105</v>
      </c>
      <c r="AN30" s="15"/>
      <c r="AO30" s="15"/>
      <c r="AP30" s="1" t="s">
        <v>29</v>
      </c>
      <c r="AQ30" s="15">
        <v>-108</v>
      </c>
      <c r="AR30" s="15">
        <v>-102</v>
      </c>
      <c r="AS30" s="15">
        <v>-118</v>
      </c>
      <c r="AT30" s="15">
        <v>-414</v>
      </c>
      <c r="AU30" s="15">
        <v>-304</v>
      </c>
      <c r="AV30" s="22"/>
      <c r="AW30" s="22"/>
      <c r="AX30" s="1" t="s">
        <v>29</v>
      </c>
      <c r="AY30" s="15">
        <v>-411</v>
      </c>
      <c r="AZ30" s="15">
        <v>-384</v>
      </c>
      <c r="BA30" s="22">
        <v>-1004</v>
      </c>
      <c r="BB30" s="22">
        <v>-1264</v>
      </c>
      <c r="BC30" s="15">
        <v>-810</v>
      </c>
      <c r="BD30" s="22"/>
      <c r="BF30" s="1" t="s">
        <v>29</v>
      </c>
      <c r="BG30" s="22">
        <v>-1151</v>
      </c>
      <c r="BH30" s="22">
        <v>-1742</v>
      </c>
      <c r="BI30" s="22">
        <v>-2113</v>
      </c>
      <c r="BJ30" s="22">
        <v>-1806</v>
      </c>
      <c r="BK30" s="23">
        <v>-1478</v>
      </c>
      <c r="BL30" s="23"/>
      <c r="BN30" s="1" t="s">
        <v>29</v>
      </c>
      <c r="BO30" s="15">
        <v>-925</v>
      </c>
      <c r="BP30" s="22">
        <v>-1425</v>
      </c>
      <c r="BQ30" s="22">
        <v>-1273</v>
      </c>
      <c r="BR30" s="22">
        <v>-1418</v>
      </c>
      <c r="BS30" s="22">
        <v>-2095</v>
      </c>
      <c r="BT30" s="22"/>
      <c r="BU30" s="22"/>
      <c r="BV30" s="1" t="s">
        <v>29</v>
      </c>
      <c r="BW30" s="22">
        <v>-2739</v>
      </c>
      <c r="BX30" s="22">
        <v>-4244</v>
      </c>
      <c r="BY30" s="22">
        <v>-4198</v>
      </c>
      <c r="BZ30" s="22">
        <v>-4720</v>
      </c>
      <c r="CA30" s="22">
        <v>-5038</v>
      </c>
      <c r="CB30" s="22"/>
      <c r="CD30" s="1" t="s">
        <v>29</v>
      </c>
      <c r="CE30" s="22">
        <v>-3846</v>
      </c>
      <c r="CF30" s="22">
        <v>-2803</v>
      </c>
      <c r="CG30" s="15"/>
    </row>
    <row r="31" spans="2:85" x14ac:dyDescent="0.25">
      <c r="B31" s="5" t="s">
        <v>30</v>
      </c>
      <c r="C31" s="5"/>
      <c r="D31" s="2"/>
      <c r="E31" s="2"/>
      <c r="F31" s="2"/>
      <c r="G31" s="2"/>
      <c r="H31" s="2"/>
      <c r="J31" s="5" t="s">
        <v>30</v>
      </c>
      <c r="K31" s="15"/>
      <c r="L31" s="15"/>
      <c r="M31" s="15"/>
      <c r="N31" s="15"/>
      <c r="O31" s="15"/>
      <c r="R31" s="5" t="s">
        <v>30</v>
      </c>
      <c r="S31" s="15"/>
      <c r="T31" s="15"/>
      <c r="U31" s="15"/>
      <c r="V31" s="15"/>
      <c r="W31" s="5"/>
      <c r="Z31" s="5" t="s">
        <v>30</v>
      </c>
      <c r="AA31" s="2"/>
      <c r="AB31" s="2"/>
      <c r="AC31" s="2"/>
      <c r="AD31" s="2"/>
      <c r="AE31" s="15"/>
      <c r="AF31" s="15"/>
      <c r="AG31" s="15"/>
      <c r="AH31" s="5" t="s">
        <v>30</v>
      </c>
      <c r="AI31" s="15"/>
      <c r="AJ31" s="15"/>
      <c r="AK31" s="15"/>
      <c r="AL31" s="15"/>
      <c r="AM31" s="15"/>
      <c r="AN31" s="15"/>
      <c r="AO31" s="15"/>
      <c r="AP31" s="5" t="s">
        <v>30</v>
      </c>
      <c r="AQ31" s="15"/>
      <c r="AR31" s="15"/>
      <c r="AS31" s="15"/>
      <c r="AT31" s="15"/>
      <c r="AU31" s="15"/>
      <c r="AV31" s="15"/>
      <c r="AW31" s="15"/>
      <c r="AX31" s="5" t="s">
        <v>30</v>
      </c>
      <c r="AY31" s="15"/>
      <c r="AZ31" s="15"/>
      <c r="BA31" s="15"/>
      <c r="BB31" s="15"/>
      <c r="BC31" s="15"/>
      <c r="BD31" s="15"/>
      <c r="BF31" s="5" t="s">
        <v>30</v>
      </c>
      <c r="BG31" s="15"/>
      <c r="BH31" s="15"/>
      <c r="BI31" s="15"/>
      <c r="BJ31" s="15"/>
      <c r="BK31" s="15"/>
      <c r="BL31" s="15"/>
      <c r="BN31" s="5" t="s">
        <v>30</v>
      </c>
      <c r="BO31" s="15"/>
      <c r="BP31" s="15"/>
      <c r="BQ31" s="15"/>
      <c r="BR31" s="15"/>
      <c r="BS31" s="15"/>
      <c r="BT31" s="15"/>
      <c r="BU31" s="15"/>
      <c r="BV31" s="5" t="s">
        <v>30</v>
      </c>
      <c r="BW31" s="15"/>
      <c r="BX31" s="15"/>
      <c r="BY31" s="15"/>
      <c r="BZ31" s="15"/>
      <c r="CA31" s="15"/>
      <c r="CB31" s="15"/>
      <c r="CD31" s="5" t="s">
        <v>30</v>
      </c>
      <c r="CE31" s="15"/>
      <c r="CF31" s="15"/>
      <c r="CG31" s="15"/>
    </row>
    <row r="32" spans="2:85" x14ac:dyDescent="0.25">
      <c r="B32" s="1"/>
      <c r="C32" s="15"/>
      <c r="D32" s="15"/>
      <c r="E32" s="15"/>
      <c r="F32" s="15"/>
      <c r="G32" s="15"/>
      <c r="H32" s="15"/>
      <c r="J32" s="1"/>
      <c r="K32" s="15"/>
      <c r="L32" s="15"/>
      <c r="M32" s="15"/>
      <c r="N32" s="15"/>
      <c r="O32" s="15"/>
      <c r="R32" s="1"/>
      <c r="S32" s="15"/>
      <c r="T32" s="15"/>
      <c r="U32" s="15"/>
      <c r="V32" s="15"/>
      <c r="W32" s="15"/>
      <c r="Z32" s="1"/>
      <c r="AA32" s="15"/>
      <c r="AB32" s="15"/>
      <c r="AC32" s="15"/>
      <c r="AD32" s="15"/>
      <c r="AE32" s="15"/>
      <c r="AF32" s="15"/>
      <c r="AG32" s="15"/>
      <c r="AH32" s="1"/>
      <c r="AI32" s="15"/>
      <c r="AJ32" s="15"/>
      <c r="AK32" s="15"/>
      <c r="AL32" s="15"/>
      <c r="AM32" s="15"/>
      <c r="AN32" s="15"/>
      <c r="AO32" s="15"/>
      <c r="AP32" s="1"/>
      <c r="AQ32" s="15"/>
      <c r="AR32" s="15"/>
      <c r="AS32" s="15"/>
      <c r="AT32" s="15"/>
      <c r="AU32" s="15"/>
      <c r="AV32" s="15"/>
      <c r="AW32" s="15"/>
      <c r="AX32" s="1"/>
      <c r="AY32" s="15"/>
      <c r="AZ32" s="15"/>
      <c r="BA32" s="15"/>
      <c r="BB32" s="15"/>
      <c r="BC32" s="15"/>
      <c r="BD32" s="15"/>
      <c r="BF32" s="2"/>
      <c r="BG32" s="15"/>
      <c r="BH32" s="15"/>
      <c r="BI32" s="15"/>
      <c r="BJ32" s="15"/>
      <c r="BK32" s="15"/>
      <c r="BL32" s="15"/>
      <c r="BN32" s="2"/>
      <c r="BO32" s="15"/>
      <c r="BP32" s="15"/>
      <c r="BQ32" s="15"/>
      <c r="BR32" s="15"/>
      <c r="BS32" s="15"/>
      <c r="BT32" s="15"/>
      <c r="BU32" s="15"/>
      <c r="BV32" s="2"/>
      <c r="BW32" s="15"/>
      <c r="BX32" s="15"/>
      <c r="BY32" s="15"/>
      <c r="BZ32" s="15"/>
      <c r="CA32" s="15"/>
      <c r="CB32" s="15"/>
      <c r="CD32" s="2"/>
      <c r="CE32" s="15"/>
      <c r="CF32" s="15"/>
      <c r="CG32" s="15"/>
    </row>
    <row r="33" spans="2:85" x14ac:dyDescent="0.25">
      <c r="B33" s="1" t="s">
        <v>31</v>
      </c>
      <c r="C33" s="15">
        <v>-68</v>
      </c>
      <c r="D33" s="15">
        <v>-59</v>
      </c>
      <c r="E33" s="15">
        <v>-15</v>
      </c>
      <c r="F33" s="15">
        <v>-82</v>
      </c>
      <c r="G33" s="15">
        <v>-208</v>
      </c>
      <c r="H33" s="15"/>
      <c r="J33" s="1" t="s">
        <v>31</v>
      </c>
      <c r="K33" s="15">
        <v>-214</v>
      </c>
      <c r="L33" s="15">
        <v>-206</v>
      </c>
      <c r="M33" s="15" t="s">
        <v>11</v>
      </c>
      <c r="N33" s="15">
        <v>-195</v>
      </c>
      <c r="O33" s="15">
        <v>-204</v>
      </c>
      <c r="R33" s="1" t="s">
        <v>31</v>
      </c>
      <c r="S33" s="15">
        <v>-200</v>
      </c>
      <c r="T33" s="15">
        <v>-200</v>
      </c>
      <c r="U33" s="15">
        <v>-206</v>
      </c>
      <c r="V33" s="15">
        <v>-210</v>
      </c>
      <c r="W33" s="15">
        <v>-193</v>
      </c>
      <c r="Z33" s="1" t="s">
        <v>31</v>
      </c>
      <c r="AA33" s="15">
        <v>-194</v>
      </c>
      <c r="AB33" s="15">
        <v>-181</v>
      </c>
      <c r="AC33" s="15">
        <v>-74</v>
      </c>
      <c r="AD33" s="15">
        <v>-58</v>
      </c>
      <c r="AE33" s="15">
        <v>-106</v>
      </c>
      <c r="AF33" s="15"/>
      <c r="AG33" s="15"/>
      <c r="AH33" s="1" t="s">
        <v>31</v>
      </c>
      <c r="AI33" s="15">
        <v>-142</v>
      </c>
      <c r="AJ33" s="15">
        <v>-143</v>
      </c>
      <c r="AK33" s="15">
        <v>-180</v>
      </c>
      <c r="AL33" s="15">
        <v>-180</v>
      </c>
      <c r="AM33" s="15">
        <v>-137</v>
      </c>
      <c r="AN33" s="15"/>
      <c r="AO33" s="15"/>
      <c r="AP33" s="1" t="s">
        <v>31</v>
      </c>
      <c r="AQ33" s="15">
        <v>-157</v>
      </c>
      <c r="AR33" s="15">
        <v>-151</v>
      </c>
      <c r="AS33" s="15">
        <v>-104</v>
      </c>
      <c r="AT33" s="15">
        <v>-79</v>
      </c>
      <c r="AU33" s="15">
        <v>-100</v>
      </c>
      <c r="AV33" s="15"/>
      <c r="AW33" s="15"/>
      <c r="AX33" s="1" t="s">
        <v>31</v>
      </c>
      <c r="AY33" s="15">
        <v>-78</v>
      </c>
      <c r="AZ33" s="15">
        <v>-104</v>
      </c>
      <c r="BA33" s="15">
        <v>-17</v>
      </c>
      <c r="BB33" s="15">
        <v>-45</v>
      </c>
      <c r="BC33" s="15">
        <v>-78</v>
      </c>
      <c r="BD33" s="15"/>
      <c r="BF33" s="1" t="s">
        <v>31</v>
      </c>
      <c r="BG33" s="15">
        <v>-75</v>
      </c>
      <c r="BH33" s="15">
        <v>-21</v>
      </c>
      <c r="BI33" s="15">
        <v>-90</v>
      </c>
      <c r="BJ33" s="15">
        <v>-14</v>
      </c>
      <c r="BK33" s="24">
        <v>96</v>
      </c>
      <c r="BL33" s="24"/>
      <c r="BN33" s="1" t="s">
        <v>31</v>
      </c>
      <c r="BO33" s="15">
        <v>348</v>
      </c>
      <c r="BP33" s="15">
        <v>395</v>
      </c>
      <c r="BQ33" s="15">
        <v>219</v>
      </c>
      <c r="BR33" s="15">
        <v>147</v>
      </c>
      <c r="BS33" s="15">
        <v>102</v>
      </c>
      <c r="BT33" s="22"/>
      <c r="BU33" s="22"/>
      <c r="BV33" s="1" t="s">
        <v>31</v>
      </c>
      <c r="BW33" s="15">
        <v>337</v>
      </c>
      <c r="BX33" s="15">
        <v>513</v>
      </c>
      <c r="BY33" s="22">
        <v>-2225</v>
      </c>
      <c r="BZ33" s="22">
        <v>-2515</v>
      </c>
      <c r="CA33" s="22">
        <v>-2943</v>
      </c>
      <c r="CB33" s="22"/>
      <c r="CD33" s="1" t="s">
        <v>31</v>
      </c>
      <c r="CE33" s="22">
        <v>-4176</v>
      </c>
      <c r="CF33" s="22">
        <v>-9583</v>
      </c>
      <c r="CG33" s="15"/>
    </row>
    <row r="34" spans="2:85" x14ac:dyDescent="0.25">
      <c r="B34" s="5" t="s">
        <v>32</v>
      </c>
      <c r="C34" s="5"/>
      <c r="D34" s="2"/>
      <c r="E34" s="2"/>
      <c r="F34" s="2"/>
      <c r="G34" s="2"/>
      <c r="H34" s="2"/>
      <c r="J34" s="5" t="s">
        <v>32</v>
      </c>
      <c r="K34" s="15"/>
      <c r="L34" s="15"/>
      <c r="M34" s="15"/>
      <c r="N34" s="15"/>
      <c r="O34" s="15"/>
      <c r="R34" s="5" t="s">
        <v>32</v>
      </c>
      <c r="S34" s="15"/>
      <c r="T34" s="15"/>
      <c r="U34" s="15"/>
      <c r="V34" s="15"/>
      <c r="W34" s="5"/>
      <c r="Z34" s="5" t="s">
        <v>32</v>
      </c>
      <c r="AA34" s="2"/>
      <c r="AB34" s="2"/>
      <c r="AC34" s="2"/>
      <c r="AD34" s="2"/>
      <c r="AE34" s="15"/>
      <c r="AF34" s="15"/>
      <c r="AG34" s="15"/>
      <c r="AH34" s="5" t="s">
        <v>32</v>
      </c>
      <c r="AI34" s="15"/>
      <c r="AJ34" s="15"/>
      <c r="AK34" s="15"/>
      <c r="AL34" s="15"/>
      <c r="AM34" s="15"/>
      <c r="AN34" s="15"/>
      <c r="AO34" s="15"/>
      <c r="AP34" s="5" t="s">
        <v>32</v>
      </c>
      <c r="AQ34" s="15"/>
      <c r="AR34" s="15"/>
      <c r="AS34" s="15"/>
      <c r="AT34" s="15"/>
      <c r="AU34" s="15"/>
      <c r="AV34" s="15"/>
      <c r="AW34" s="15"/>
      <c r="AX34" s="5" t="s">
        <v>32</v>
      </c>
      <c r="AY34" s="15"/>
      <c r="AZ34" s="15"/>
      <c r="BA34" s="15"/>
      <c r="BB34" s="15"/>
      <c r="BC34" s="15"/>
      <c r="BD34" s="15"/>
      <c r="BF34" s="5" t="s">
        <v>32</v>
      </c>
      <c r="BG34" s="15"/>
      <c r="BH34" s="15"/>
      <c r="BI34" s="15"/>
      <c r="BJ34" s="15"/>
      <c r="BK34" s="15"/>
      <c r="BL34" s="15"/>
      <c r="BN34" s="5" t="s">
        <v>32</v>
      </c>
      <c r="BO34" s="15"/>
      <c r="BP34" s="15"/>
      <c r="BQ34" s="15"/>
      <c r="BR34" s="15"/>
      <c r="BS34" s="15"/>
      <c r="BT34" s="15"/>
      <c r="BU34" s="15"/>
      <c r="BV34" s="5" t="s">
        <v>32</v>
      </c>
      <c r="BW34" s="15"/>
      <c r="BX34" s="15"/>
      <c r="BY34" s="15"/>
      <c r="BZ34" s="15"/>
      <c r="CA34" s="15"/>
      <c r="CB34" s="15"/>
      <c r="CD34" s="5" t="s">
        <v>32</v>
      </c>
      <c r="CE34" s="15"/>
      <c r="CF34" s="15"/>
      <c r="CG34" s="15"/>
    </row>
    <row r="35" spans="2:85" x14ac:dyDescent="0.25">
      <c r="B35" s="25"/>
      <c r="C35" s="26"/>
      <c r="D35" s="26"/>
      <c r="E35" s="26"/>
      <c r="F35" s="26"/>
      <c r="G35" s="26"/>
      <c r="H35" s="19"/>
      <c r="J35" s="25"/>
      <c r="K35" s="26"/>
      <c r="L35" s="26"/>
      <c r="M35" s="26"/>
      <c r="N35" s="26"/>
      <c r="O35" s="26"/>
      <c r="R35" s="25"/>
      <c r="S35" s="26"/>
      <c r="T35" s="26"/>
      <c r="U35" s="26"/>
      <c r="V35" s="26"/>
      <c r="W35" s="26"/>
      <c r="Z35" s="25"/>
      <c r="AA35" s="26"/>
      <c r="AB35" s="26"/>
      <c r="AC35" s="26"/>
      <c r="AD35" s="26"/>
      <c r="AE35" s="26"/>
      <c r="AF35" s="19"/>
      <c r="AG35" s="19"/>
      <c r="AH35" s="25"/>
      <c r="AI35" s="26"/>
      <c r="AJ35" s="26"/>
      <c r="AK35" s="26"/>
      <c r="AL35" s="26"/>
      <c r="AM35" s="26"/>
      <c r="AN35" s="19"/>
      <c r="AO35" s="19"/>
      <c r="AP35" s="25"/>
      <c r="AQ35" s="26"/>
      <c r="AR35" s="26"/>
      <c r="AS35" s="26"/>
      <c r="AT35" s="26"/>
      <c r="AU35" s="26"/>
      <c r="AV35" s="19"/>
      <c r="AW35" s="19"/>
      <c r="AX35" s="25"/>
      <c r="AY35" s="26"/>
      <c r="AZ35" s="26"/>
      <c r="BA35" s="26"/>
      <c r="BB35" s="26"/>
      <c r="BC35" s="26"/>
      <c r="BD35" s="19"/>
      <c r="BF35" s="25"/>
      <c r="BG35" s="26"/>
      <c r="BH35" s="26"/>
      <c r="BI35" s="26"/>
      <c r="BJ35" s="26"/>
      <c r="BK35" s="26"/>
      <c r="BL35" s="19"/>
      <c r="BN35" s="25"/>
      <c r="BO35" s="26"/>
      <c r="BP35" s="26"/>
      <c r="BQ35" s="26"/>
      <c r="BR35" s="26"/>
      <c r="BS35" s="26"/>
      <c r="BT35" s="19"/>
      <c r="BU35" s="19"/>
      <c r="BV35" s="25"/>
      <c r="BW35" s="26"/>
      <c r="BX35" s="26"/>
      <c r="BY35" s="26"/>
      <c r="BZ35" s="26"/>
      <c r="CA35" s="26"/>
      <c r="CB35" s="19"/>
      <c r="CD35" s="25"/>
      <c r="CE35" s="26"/>
      <c r="CF35" s="26"/>
      <c r="CG35" s="15"/>
    </row>
    <row r="36" spans="2:85" x14ac:dyDescent="0.25">
      <c r="B36" s="27"/>
      <c r="C36" s="28"/>
      <c r="D36" s="28"/>
      <c r="E36" s="28"/>
      <c r="F36" s="28"/>
      <c r="G36" s="28"/>
      <c r="H36" s="19"/>
      <c r="J36" s="27"/>
      <c r="K36" s="28"/>
      <c r="L36" s="28"/>
      <c r="M36" s="28"/>
      <c r="N36" s="28"/>
      <c r="O36" s="28"/>
      <c r="R36" s="27"/>
      <c r="S36" s="28"/>
      <c r="T36" s="28"/>
      <c r="U36" s="28"/>
      <c r="V36" s="28"/>
      <c r="W36" s="28"/>
      <c r="Z36" s="27"/>
      <c r="AA36" s="28"/>
      <c r="AB36" s="28"/>
      <c r="AC36" s="28"/>
      <c r="AD36" s="28"/>
      <c r="AE36" s="28"/>
      <c r="AF36" s="19"/>
      <c r="AG36" s="19"/>
      <c r="AH36" s="27"/>
      <c r="AI36" s="28"/>
      <c r="AJ36" s="28"/>
      <c r="AK36" s="28"/>
      <c r="AL36" s="28"/>
      <c r="AM36" s="28"/>
      <c r="AN36" s="19"/>
      <c r="AO36" s="19"/>
      <c r="AP36" s="27"/>
      <c r="AQ36" s="28"/>
      <c r="AR36" s="28"/>
      <c r="AS36" s="28"/>
      <c r="AT36" s="28"/>
      <c r="AU36" s="28"/>
      <c r="AV36" s="19"/>
      <c r="AW36" s="19"/>
      <c r="AX36" s="27"/>
      <c r="AY36" s="28"/>
      <c r="AZ36" s="28"/>
      <c r="BA36" s="28"/>
      <c r="BB36" s="28"/>
      <c r="BC36" s="28"/>
      <c r="BD36" s="19"/>
      <c r="BF36" s="27"/>
      <c r="BG36" s="28"/>
      <c r="BH36" s="28"/>
      <c r="BI36" s="28"/>
      <c r="BJ36" s="28"/>
      <c r="BK36" s="28"/>
      <c r="BL36" s="19"/>
      <c r="BN36" s="27"/>
      <c r="BO36" s="28"/>
      <c r="BP36" s="28"/>
      <c r="BQ36" s="28"/>
      <c r="BR36" s="28"/>
      <c r="BS36" s="28"/>
      <c r="BT36" s="19"/>
      <c r="BU36" s="19"/>
      <c r="BV36" s="27"/>
      <c r="BW36" s="28"/>
      <c r="BX36" s="28"/>
      <c r="BY36" s="28"/>
      <c r="BZ36" s="28"/>
      <c r="CA36" s="28"/>
      <c r="CB36" s="19"/>
      <c r="CD36" s="27"/>
      <c r="CE36" s="28"/>
      <c r="CF36" s="28"/>
      <c r="CG36" s="15"/>
    </row>
    <row r="37" spans="2:85" x14ac:dyDescent="0.25">
      <c r="B37" s="1" t="s">
        <v>33</v>
      </c>
      <c r="C37" s="15">
        <v>107</v>
      </c>
      <c r="D37" s="15">
        <v>26</v>
      </c>
      <c r="E37" s="15">
        <v>-122</v>
      </c>
      <c r="F37" s="15">
        <v>684</v>
      </c>
      <c r="G37" s="15">
        <v>714</v>
      </c>
      <c r="H37" s="15"/>
      <c r="J37" s="1" t="s">
        <v>33</v>
      </c>
      <c r="K37" s="15">
        <v>-105</v>
      </c>
      <c r="L37" s="15">
        <v>-244</v>
      </c>
      <c r="M37" s="15" t="s">
        <v>11</v>
      </c>
      <c r="N37" s="15">
        <v>477</v>
      </c>
      <c r="O37" s="15">
        <v>199</v>
      </c>
      <c r="R37" s="1" t="s">
        <v>33</v>
      </c>
      <c r="S37" s="15">
        <v>103</v>
      </c>
      <c r="T37" s="15">
        <v>-2</v>
      </c>
      <c r="U37" s="15">
        <v>431</v>
      </c>
      <c r="V37" s="15">
        <v>325</v>
      </c>
      <c r="W37" s="15">
        <v>-16</v>
      </c>
      <c r="Z37" s="1" t="s">
        <v>33</v>
      </c>
      <c r="AA37" s="15">
        <v>-167</v>
      </c>
      <c r="AB37" s="15">
        <v>-219</v>
      </c>
      <c r="AC37" s="15">
        <v>-128</v>
      </c>
      <c r="AD37" s="15">
        <v>122</v>
      </c>
      <c r="AE37" s="15">
        <v>40</v>
      </c>
      <c r="AF37" s="15"/>
      <c r="AG37" s="15"/>
      <c r="AH37" s="1" t="s">
        <v>33</v>
      </c>
      <c r="AI37" s="15">
        <v>-18</v>
      </c>
      <c r="AJ37" s="15">
        <v>94</v>
      </c>
      <c r="AK37" s="15">
        <v>731</v>
      </c>
      <c r="AL37" s="15">
        <v>25</v>
      </c>
      <c r="AM37" s="15">
        <v>-329</v>
      </c>
      <c r="AN37" s="15"/>
      <c r="AO37" s="15"/>
      <c r="AP37" s="1" t="s">
        <v>33</v>
      </c>
      <c r="AQ37" s="15">
        <v>-698</v>
      </c>
      <c r="AR37" s="15">
        <v>246</v>
      </c>
      <c r="AS37" s="22">
        <v>-1307</v>
      </c>
      <c r="AT37" s="22">
        <v>-1187</v>
      </c>
      <c r="AU37" s="22">
        <v>1474</v>
      </c>
      <c r="AV37" s="15"/>
      <c r="AW37" s="15"/>
      <c r="AX37" s="1" t="s">
        <v>33</v>
      </c>
      <c r="AY37" s="22">
        <v>1074</v>
      </c>
      <c r="AZ37" s="15">
        <v>249</v>
      </c>
      <c r="BA37" s="22">
        <v>2033</v>
      </c>
      <c r="BB37" s="15">
        <v>-620</v>
      </c>
      <c r="BC37" s="22">
        <v>-5633</v>
      </c>
      <c r="BD37" s="15"/>
      <c r="BF37" s="1" t="s">
        <v>33</v>
      </c>
      <c r="BG37" s="22">
        <v>-8409</v>
      </c>
      <c r="BH37" s="22">
        <v>-8117</v>
      </c>
      <c r="BI37" s="22">
        <v>-3917</v>
      </c>
      <c r="BJ37" s="22">
        <v>-1522</v>
      </c>
      <c r="BK37" s="24">
        <v>-316</v>
      </c>
      <c r="BL37" s="24"/>
      <c r="BN37" s="1" t="s">
        <v>33</v>
      </c>
      <c r="BO37" s="22">
        <v>6642</v>
      </c>
      <c r="BP37" s="22">
        <v>4739</v>
      </c>
      <c r="BQ37" s="15">
        <v>-574</v>
      </c>
      <c r="BR37" s="22">
        <v>-2483</v>
      </c>
      <c r="BS37" s="22">
        <v>-11644</v>
      </c>
      <c r="BT37" s="22"/>
      <c r="BU37" s="22"/>
      <c r="BV37" s="1" t="s">
        <v>33</v>
      </c>
      <c r="BW37" s="22">
        <v>-5622</v>
      </c>
      <c r="BX37" s="22">
        <v>-7926</v>
      </c>
      <c r="BY37" s="22">
        <v>-14770</v>
      </c>
      <c r="BZ37" s="22">
        <v>-21647</v>
      </c>
      <c r="CA37" s="22">
        <v>-11226</v>
      </c>
      <c r="CB37" s="22"/>
      <c r="CD37" s="1" t="s">
        <v>33</v>
      </c>
      <c r="CE37" s="22">
        <v>-16697</v>
      </c>
      <c r="CF37" s="22">
        <v>37394</v>
      </c>
      <c r="CG37" s="15"/>
    </row>
    <row r="38" spans="2:85" x14ac:dyDescent="0.25">
      <c r="B38" s="5" t="s">
        <v>34</v>
      </c>
      <c r="C38" s="5"/>
      <c r="D38" s="2"/>
      <c r="E38" s="2"/>
      <c r="F38" s="2"/>
      <c r="G38" s="2"/>
      <c r="H38" s="2"/>
      <c r="J38" s="5" t="s">
        <v>34</v>
      </c>
      <c r="K38" s="15"/>
      <c r="L38" s="15"/>
      <c r="M38" s="15"/>
      <c r="N38" s="15"/>
      <c r="O38" s="15"/>
      <c r="R38" s="5" t="s">
        <v>34</v>
      </c>
      <c r="S38" s="15"/>
      <c r="T38" s="15"/>
      <c r="U38" s="15"/>
      <c r="V38" s="15"/>
      <c r="W38" s="5"/>
      <c r="Z38" s="5" t="s">
        <v>34</v>
      </c>
      <c r="AA38" s="2"/>
      <c r="AB38" s="2"/>
      <c r="AC38" s="2"/>
      <c r="AD38" s="2"/>
      <c r="AE38" s="15"/>
      <c r="AF38" s="15"/>
      <c r="AG38" s="15"/>
      <c r="AH38" s="5" t="s">
        <v>34</v>
      </c>
      <c r="AI38" s="15"/>
      <c r="AJ38" s="15"/>
      <c r="AK38" s="15"/>
      <c r="AL38" s="15"/>
      <c r="AM38" s="15"/>
      <c r="AN38" s="15"/>
      <c r="AO38" s="15"/>
      <c r="AP38" s="5" t="s">
        <v>34</v>
      </c>
      <c r="AQ38" s="15"/>
      <c r="AR38" s="15"/>
      <c r="AS38" s="15"/>
      <c r="AT38" s="15"/>
      <c r="AU38" s="15"/>
      <c r="AV38" s="15"/>
      <c r="AW38" s="15"/>
      <c r="AX38" s="5" t="s">
        <v>34</v>
      </c>
      <c r="AY38" s="15"/>
      <c r="AZ38" s="15"/>
      <c r="BA38" s="15"/>
      <c r="BB38" s="15"/>
      <c r="BC38" s="15"/>
      <c r="BD38" s="15"/>
      <c r="BF38" s="5" t="s">
        <v>34</v>
      </c>
      <c r="BG38" s="15"/>
      <c r="BH38" s="15"/>
      <c r="BI38" s="15"/>
      <c r="BJ38" s="15"/>
      <c r="BK38" s="15"/>
      <c r="BL38" s="15"/>
      <c r="BN38" s="5" t="s">
        <v>34</v>
      </c>
      <c r="BO38" s="15"/>
      <c r="BP38" s="15"/>
      <c r="BQ38" s="15"/>
      <c r="BR38" s="15"/>
      <c r="BS38" s="15"/>
      <c r="BT38" s="15"/>
      <c r="BU38" s="15"/>
      <c r="BV38" s="5" t="s">
        <v>34</v>
      </c>
      <c r="BW38" s="15"/>
      <c r="BX38" s="15"/>
      <c r="BY38" s="15"/>
      <c r="BZ38" s="15"/>
      <c r="CA38" s="15"/>
      <c r="CB38" s="15"/>
      <c r="CD38" s="5" t="s">
        <v>34</v>
      </c>
      <c r="CE38" s="15"/>
      <c r="CF38" s="15"/>
      <c r="CG38" s="15"/>
    </row>
    <row r="39" spans="2:85" x14ac:dyDescent="0.25">
      <c r="B39" s="25"/>
      <c r="C39" s="26"/>
      <c r="D39" s="26"/>
      <c r="E39" s="26"/>
      <c r="F39" s="26"/>
      <c r="G39" s="26"/>
      <c r="H39" s="19"/>
      <c r="J39" s="25"/>
      <c r="K39" s="26"/>
      <c r="L39" s="26"/>
      <c r="M39" s="26"/>
      <c r="N39" s="26"/>
      <c r="O39" s="26"/>
      <c r="R39" s="25"/>
      <c r="S39" s="26"/>
      <c r="T39" s="26"/>
      <c r="U39" s="26"/>
      <c r="V39" s="26"/>
      <c r="W39" s="26"/>
      <c r="Z39" s="25"/>
      <c r="AA39" s="26"/>
      <c r="AB39" s="26"/>
      <c r="AC39" s="26"/>
      <c r="AD39" s="26"/>
      <c r="AE39" s="26"/>
      <c r="AF39" s="19"/>
      <c r="AG39" s="19"/>
      <c r="AH39" s="25"/>
      <c r="AI39" s="26"/>
      <c r="AJ39" s="26"/>
      <c r="AK39" s="26"/>
      <c r="AL39" s="26"/>
      <c r="AM39" s="26"/>
      <c r="AN39" s="19"/>
      <c r="AO39" s="19"/>
      <c r="AP39" s="25"/>
      <c r="AQ39" s="26"/>
      <c r="AR39" s="26"/>
      <c r="AS39" s="26"/>
      <c r="AT39" s="26"/>
      <c r="AU39" s="26"/>
      <c r="AV39" s="19"/>
      <c r="AW39" s="19"/>
      <c r="AX39" s="25"/>
      <c r="AY39" s="26"/>
      <c r="AZ39" s="26"/>
      <c r="BA39" s="26"/>
      <c r="BB39" s="26"/>
      <c r="BC39" s="26"/>
      <c r="BD39" s="19"/>
      <c r="BF39" s="25"/>
      <c r="BG39" s="26"/>
      <c r="BH39" s="26"/>
      <c r="BI39" s="26"/>
      <c r="BJ39" s="26"/>
      <c r="BK39" s="26"/>
      <c r="BL39" s="19"/>
      <c r="BN39" s="25"/>
      <c r="BO39" s="26"/>
      <c r="BP39" s="26"/>
      <c r="BQ39" s="26"/>
      <c r="BR39" s="26"/>
      <c r="BS39" s="26"/>
      <c r="BT39" s="19"/>
      <c r="BU39" s="19"/>
      <c r="BV39" s="25"/>
      <c r="BW39" s="26"/>
      <c r="BX39" s="26"/>
      <c r="BY39" s="26"/>
      <c r="BZ39" s="26"/>
      <c r="CA39" s="29"/>
      <c r="CB39" s="19"/>
      <c r="CD39" s="30"/>
      <c r="CE39" s="29"/>
      <c r="CF39" s="29"/>
      <c r="CG39" s="15"/>
    </row>
    <row r="40" spans="2:85" x14ac:dyDescent="0.25">
      <c r="B40" s="27"/>
      <c r="C40" s="28"/>
      <c r="D40" s="28"/>
      <c r="E40" s="28"/>
      <c r="F40" s="28"/>
      <c r="G40" s="28"/>
      <c r="H40" s="19"/>
      <c r="J40" s="27"/>
      <c r="K40" s="28"/>
      <c r="L40" s="28"/>
      <c r="M40" s="28"/>
      <c r="N40" s="28"/>
      <c r="O40" s="28"/>
      <c r="R40" s="27"/>
      <c r="S40" s="28"/>
      <c r="T40" s="28"/>
      <c r="U40" s="28"/>
      <c r="V40" s="28"/>
      <c r="W40" s="28"/>
      <c r="Z40" s="27"/>
      <c r="AA40" s="28"/>
      <c r="AB40" s="28"/>
      <c r="AC40" s="28"/>
      <c r="AD40" s="28"/>
      <c r="AE40" s="28"/>
      <c r="AF40" s="19"/>
      <c r="AG40" s="19"/>
      <c r="AH40" s="27"/>
      <c r="AI40" s="28"/>
      <c r="AJ40" s="28"/>
      <c r="AK40" s="28"/>
      <c r="AL40" s="28"/>
      <c r="AM40" s="28"/>
      <c r="AN40" s="19"/>
      <c r="AO40" s="19"/>
      <c r="AP40" s="27"/>
      <c r="AQ40" s="28"/>
      <c r="AR40" s="28"/>
      <c r="AS40" s="28"/>
      <c r="AT40" s="28"/>
      <c r="AU40" s="28"/>
      <c r="AV40" s="19"/>
      <c r="AW40" s="19"/>
      <c r="AX40" s="27"/>
      <c r="AY40" s="28"/>
      <c r="AZ40" s="28"/>
      <c r="BA40" s="28"/>
      <c r="BB40" s="28"/>
      <c r="BC40" s="28"/>
      <c r="BD40" s="19"/>
      <c r="BF40" s="27"/>
      <c r="BG40" s="28"/>
      <c r="BH40" s="28"/>
      <c r="BI40" s="28"/>
      <c r="BJ40" s="28"/>
      <c r="BK40" s="28"/>
      <c r="BL40" s="19"/>
      <c r="BN40" s="27"/>
      <c r="BO40" s="28"/>
      <c r="BP40" s="28"/>
      <c r="BQ40" s="28"/>
      <c r="BR40" s="28"/>
      <c r="BS40" s="28"/>
      <c r="BT40" s="19"/>
      <c r="BU40" s="19"/>
      <c r="BV40" s="27"/>
      <c r="BW40" s="28"/>
      <c r="BX40" s="28"/>
      <c r="BY40" s="28"/>
      <c r="BZ40" s="28"/>
      <c r="CA40" s="31"/>
      <c r="CB40" s="19"/>
      <c r="CD40" s="32"/>
      <c r="CE40" s="31"/>
      <c r="CF40" s="31"/>
      <c r="CG40" s="15"/>
    </row>
    <row r="41" spans="2:85" x14ac:dyDescent="0.25">
      <c r="B41" s="1" t="s">
        <v>35</v>
      </c>
      <c r="C41" s="15" t="s">
        <v>11</v>
      </c>
      <c r="D41" s="15" t="s">
        <v>11</v>
      </c>
      <c r="E41" s="15">
        <v>68</v>
      </c>
      <c r="F41" s="15">
        <v>22</v>
      </c>
      <c r="G41" s="15">
        <v>48</v>
      </c>
      <c r="H41" s="15"/>
      <c r="J41" s="1" t="s">
        <v>35</v>
      </c>
      <c r="K41" s="15">
        <v>116</v>
      </c>
      <c r="L41" s="15">
        <v>63</v>
      </c>
      <c r="M41" s="15" t="s">
        <v>11</v>
      </c>
      <c r="N41" s="15">
        <v>49</v>
      </c>
      <c r="O41" s="15">
        <v>35</v>
      </c>
      <c r="R41" s="1" t="s">
        <v>35</v>
      </c>
      <c r="S41" s="15">
        <v>3</v>
      </c>
      <c r="T41" s="15">
        <v>33</v>
      </c>
      <c r="U41" s="15">
        <v>94</v>
      </c>
      <c r="V41" s="15">
        <v>92</v>
      </c>
      <c r="W41" s="15">
        <v>195</v>
      </c>
      <c r="Z41" s="1" t="s">
        <v>35</v>
      </c>
      <c r="AA41" s="15">
        <v>282</v>
      </c>
      <c r="AB41" s="15">
        <v>416</v>
      </c>
      <c r="AC41" s="15">
        <v>394</v>
      </c>
      <c r="AD41" s="15">
        <v>324</v>
      </c>
      <c r="AE41" s="15">
        <v>388</v>
      </c>
      <c r="AF41" s="15"/>
      <c r="AG41" s="15"/>
      <c r="AH41" s="1" t="s">
        <v>35</v>
      </c>
      <c r="AI41" s="15">
        <v>495</v>
      </c>
      <c r="AJ41" s="15">
        <v>245</v>
      </c>
      <c r="AK41" s="15">
        <v>510</v>
      </c>
      <c r="AL41" s="15">
        <v>319</v>
      </c>
      <c r="AM41" s="15">
        <v>717</v>
      </c>
      <c r="AN41" s="15"/>
      <c r="AO41" s="15"/>
      <c r="AP41" s="1" t="s">
        <v>35</v>
      </c>
      <c r="AQ41" s="22">
        <v>1177</v>
      </c>
      <c r="AR41" s="15">
        <v>605</v>
      </c>
      <c r="AS41" s="22">
        <v>1608</v>
      </c>
      <c r="AT41" s="22">
        <v>1723</v>
      </c>
      <c r="AU41" s="22">
        <v>1566</v>
      </c>
      <c r="AV41" s="22"/>
      <c r="AW41" s="22"/>
      <c r="AX41" s="1" t="s">
        <v>35</v>
      </c>
      <c r="AY41" s="22">
        <v>1617</v>
      </c>
      <c r="AZ41" s="22">
        <v>1576</v>
      </c>
      <c r="BA41" s="22">
        <v>2055</v>
      </c>
      <c r="BB41" s="22">
        <v>2213</v>
      </c>
      <c r="BC41" s="22">
        <v>5931</v>
      </c>
      <c r="BD41" s="22"/>
      <c r="BF41" s="1" t="s">
        <v>35</v>
      </c>
      <c r="BG41" s="22">
        <v>8432</v>
      </c>
      <c r="BH41" s="22">
        <v>9210</v>
      </c>
      <c r="BI41" s="22">
        <v>6560</v>
      </c>
      <c r="BJ41" s="22">
        <v>4229</v>
      </c>
      <c r="BK41" s="23">
        <v>3386</v>
      </c>
      <c r="BL41" s="23"/>
      <c r="BN41" s="1" t="s">
        <v>35</v>
      </c>
      <c r="BO41" s="22">
        <v>-1405</v>
      </c>
      <c r="BP41" s="22">
        <v>-3218</v>
      </c>
      <c r="BQ41" s="22">
        <v>2702</v>
      </c>
      <c r="BR41" s="22">
        <v>3473</v>
      </c>
      <c r="BS41" s="22">
        <v>10331</v>
      </c>
      <c r="BT41" s="22"/>
      <c r="BU41" s="22"/>
      <c r="BV41" s="1" t="s">
        <v>35</v>
      </c>
      <c r="BW41" s="22">
        <v>10328</v>
      </c>
      <c r="BX41" s="22">
        <v>13864</v>
      </c>
      <c r="BY41" s="22">
        <v>11659</v>
      </c>
      <c r="BZ41" s="22">
        <v>16611</v>
      </c>
      <c r="CA41" s="22">
        <v>13525</v>
      </c>
      <c r="CB41" s="22"/>
      <c r="CD41" s="1" t="s">
        <v>35</v>
      </c>
      <c r="CE41" s="22">
        <v>19095</v>
      </c>
      <c r="CF41" s="22">
        <v>10627</v>
      </c>
      <c r="CG41" s="15"/>
    </row>
    <row r="42" spans="2:85" x14ac:dyDescent="0.25">
      <c r="B42" s="5" t="s">
        <v>36</v>
      </c>
      <c r="C42" s="5"/>
      <c r="D42" s="2"/>
      <c r="E42" s="2"/>
      <c r="F42" s="2"/>
      <c r="G42" s="2"/>
      <c r="H42" s="2"/>
      <c r="J42" s="5" t="s">
        <v>36</v>
      </c>
      <c r="K42" s="15"/>
      <c r="L42" s="15"/>
      <c r="M42" s="15"/>
      <c r="N42" s="15"/>
      <c r="O42" s="15"/>
      <c r="R42" s="5" t="s">
        <v>36</v>
      </c>
      <c r="S42" s="15"/>
      <c r="T42" s="15"/>
      <c r="U42" s="15"/>
      <c r="V42" s="15"/>
      <c r="W42" s="5"/>
      <c r="Z42" s="5" t="s">
        <v>36</v>
      </c>
      <c r="AA42" s="2"/>
      <c r="AB42" s="2"/>
      <c r="AC42" s="2"/>
      <c r="AD42" s="2"/>
      <c r="AE42" s="15"/>
      <c r="AF42" s="15"/>
      <c r="AG42" s="15"/>
      <c r="AH42" s="5" t="s">
        <v>36</v>
      </c>
      <c r="AI42" s="15"/>
      <c r="AJ42" s="15"/>
      <c r="AK42" s="15"/>
      <c r="AL42" s="15"/>
      <c r="AM42" s="15"/>
      <c r="AN42" s="15"/>
      <c r="AO42" s="15"/>
      <c r="AP42" s="5" t="s">
        <v>36</v>
      </c>
      <c r="AQ42" s="15"/>
      <c r="AR42" s="15"/>
      <c r="AS42" s="15"/>
      <c r="AT42" s="15"/>
      <c r="AU42" s="15"/>
      <c r="AV42" s="15"/>
      <c r="AW42" s="15"/>
      <c r="AX42" s="5" t="s">
        <v>36</v>
      </c>
      <c r="AY42" s="15"/>
      <c r="AZ42" s="15"/>
      <c r="BA42" s="15"/>
      <c r="BB42" s="15"/>
      <c r="BC42" s="15"/>
      <c r="BD42" s="15"/>
      <c r="BF42" s="5" t="s">
        <v>36</v>
      </c>
      <c r="BG42" s="15"/>
      <c r="BH42" s="15"/>
      <c r="BI42" s="15"/>
      <c r="BJ42" s="15"/>
      <c r="BK42" s="15"/>
      <c r="BL42" s="15"/>
      <c r="BN42" s="5" t="s">
        <v>36</v>
      </c>
      <c r="BO42" s="15"/>
      <c r="BP42" s="15"/>
      <c r="BQ42" s="15"/>
      <c r="BR42" s="15"/>
      <c r="BS42" s="15"/>
      <c r="BT42" s="15"/>
      <c r="BU42" s="15"/>
      <c r="BV42" s="5" t="s">
        <v>36</v>
      </c>
      <c r="BW42" s="15"/>
      <c r="BX42" s="15"/>
      <c r="BY42" s="15"/>
      <c r="BZ42" s="15"/>
      <c r="CA42" s="15"/>
      <c r="CB42" s="15"/>
      <c r="CD42" s="5" t="s">
        <v>36</v>
      </c>
      <c r="CE42" s="15"/>
      <c r="CF42" s="15"/>
      <c r="CG42" s="15"/>
    </row>
    <row r="43" spans="2:85" x14ac:dyDescent="0.25">
      <c r="B43" s="1"/>
      <c r="C43" s="15"/>
      <c r="D43" s="15"/>
      <c r="E43" s="15"/>
      <c r="F43" s="15"/>
      <c r="G43" s="15"/>
      <c r="H43" s="15"/>
      <c r="J43" s="1"/>
      <c r="K43" s="15"/>
      <c r="L43" s="15"/>
      <c r="M43" s="15"/>
      <c r="N43" s="15"/>
      <c r="O43" s="15"/>
      <c r="R43" s="1"/>
      <c r="S43" s="15"/>
      <c r="T43" s="15"/>
      <c r="U43" s="15"/>
      <c r="V43" s="15"/>
      <c r="W43" s="15"/>
      <c r="Z43" s="1"/>
      <c r="AA43" s="15"/>
      <c r="AB43" s="15"/>
      <c r="AC43" s="15"/>
      <c r="AD43" s="15"/>
      <c r="AE43" s="15"/>
      <c r="AF43" s="15"/>
      <c r="AG43" s="15"/>
      <c r="AH43" s="1"/>
      <c r="AI43" s="15"/>
      <c r="AJ43" s="15"/>
      <c r="AK43" s="15"/>
      <c r="AL43" s="15"/>
      <c r="AM43" s="15"/>
      <c r="AN43" s="15"/>
      <c r="AO43" s="15"/>
      <c r="AP43" s="1"/>
      <c r="AQ43" s="15"/>
      <c r="AR43" s="15"/>
      <c r="AS43" s="15"/>
      <c r="AT43" s="15"/>
      <c r="AU43" s="15"/>
      <c r="AV43" s="15"/>
      <c r="AW43" s="15"/>
      <c r="AX43" s="1"/>
      <c r="AY43" s="15"/>
      <c r="AZ43" s="15"/>
      <c r="BA43" s="15"/>
      <c r="BB43" s="15"/>
      <c r="BC43" s="15"/>
      <c r="BD43" s="15"/>
      <c r="BF43" s="2"/>
      <c r="BG43" s="15"/>
      <c r="BH43" s="15"/>
      <c r="BI43" s="15"/>
      <c r="BJ43" s="15"/>
      <c r="BK43" s="15"/>
      <c r="BL43" s="15"/>
      <c r="BN43" s="2"/>
      <c r="BO43" s="15"/>
      <c r="BP43" s="15"/>
      <c r="BQ43" s="15"/>
      <c r="BR43" s="15"/>
      <c r="BS43" s="15"/>
      <c r="BT43" s="15"/>
      <c r="BU43" s="15"/>
      <c r="BV43" s="2"/>
      <c r="BW43" s="15"/>
      <c r="BX43" s="15"/>
      <c r="BY43" s="15"/>
      <c r="BZ43" s="15"/>
      <c r="CA43" s="15"/>
      <c r="CB43" s="15"/>
      <c r="CD43" s="2"/>
      <c r="CE43" s="15"/>
      <c r="CF43" s="15"/>
      <c r="CG43" s="15"/>
    </row>
    <row r="44" spans="2:85" x14ac:dyDescent="0.25">
      <c r="B44" s="1" t="s">
        <v>37</v>
      </c>
      <c r="C44" s="15" t="s">
        <v>11</v>
      </c>
      <c r="D44" s="15" t="s">
        <v>11</v>
      </c>
      <c r="E44" s="15" t="s">
        <v>11</v>
      </c>
      <c r="F44" s="15" t="s">
        <v>11</v>
      </c>
      <c r="G44" s="15" t="s">
        <v>11</v>
      </c>
      <c r="H44" s="15"/>
      <c r="J44" s="1" t="s">
        <v>37</v>
      </c>
      <c r="K44" s="15" t="s">
        <v>11</v>
      </c>
      <c r="L44" s="15" t="s">
        <v>11</v>
      </c>
      <c r="M44" s="15" t="s">
        <v>11</v>
      </c>
      <c r="N44" s="15">
        <v>4</v>
      </c>
      <c r="O44" s="15">
        <v>0</v>
      </c>
      <c r="R44" s="1" t="s">
        <v>37</v>
      </c>
      <c r="S44" s="15">
        <v>8</v>
      </c>
      <c r="T44" s="15">
        <v>41</v>
      </c>
      <c r="U44" s="15">
        <v>69</v>
      </c>
      <c r="V44" s="15">
        <v>63</v>
      </c>
      <c r="W44" s="15">
        <v>180</v>
      </c>
      <c r="Z44" s="1" t="s">
        <v>37</v>
      </c>
      <c r="AA44" s="15">
        <v>235</v>
      </c>
      <c r="AB44" s="15">
        <v>270</v>
      </c>
      <c r="AC44" s="15">
        <v>165</v>
      </c>
      <c r="AD44" s="15">
        <v>150</v>
      </c>
      <c r="AE44" s="15">
        <v>170</v>
      </c>
      <c r="AF44" s="15"/>
      <c r="AG44" s="15"/>
      <c r="AH44" s="1" t="s">
        <v>37</v>
      </c>
      <c r="AI44" s="15">
        <v>130</v>
      </c>
      <c r="AJ44" s="15">
        <v>93</v>
      </c>
      <c r="AK44" s="15">
        <v>245</v>
      </c>
      <c r="AL44" s="15">
        <v>287</v>
      </c>
      <c r="AM44" s="15">
        <v>306</v>
      </c>
      <c r="AN44" s="15"/>
      <c r="AO44" s="15"/>
      <c r="AP44" s="1" t="s">
        <v>37</v>
      </c>
      <c r="AQ44" s="15">
        <v>320</v>
      </c>
      <c r="AR44" s="15">
        <v>420</v>
      </c>
      <c r="AS44" s="22">
        <v>1374</v>
      </c>
      <c r="AT44" s="15">
        <v>839</v>
      </c>
      <c r="AU44" s="15">
        <v>969</v>
      </c>
      <c r="AV44" s="22"/>
      <c r="AW44" s="22"/>
      <c r="AX44" s="1" t="s">
        <v>37</v>
      </c>
      <c r="AY44" s="15">
        <v>999</v>
      </c>
      <c r="AZ44" s="22">
        <v>1158</v>
      </c>
      <c r="BA44" s="22">
        <v>1255</v>
      </c>
      <c r="BB44" s="22">
        <v>2033</v>
      </c>
      <c r="BC44" s="22">
        <v>2914</v>
      </c>
      <c r="BD44" s="22"/>
      <c r="BF44" s="1" t="s">
        <v>37</v>
      </c>
      <c r="BG44" s="22">
        <v>3263</v>
      </c>
      <c r="BH44" s="22">
        <v>2926</v>
      </c>
      <c r="BI44" s="22">
        <v>1869</v>
      </c>
      <c r="BJ44" s="22">
        <v>1725</v>
      </c>
      <c r="BK44" s="23">
        <v>1262</v>
      </c>
      <c r="BL44" s="23"/>
      <c r="BN44" s="1" t="s">
        <v>37</v>
      </c>
      <c r="BO44" s="22">
        <v>1065</v>
      </c>
      <c r="BP44" s="22">
        <v>1884</v>
      </c>
      <c r="BQ44" s="22">
        <v>4518</v>
      </c>
      <c r="BR44" s="22">
        <v>6309</v>
      </c>
      <c r="BS44" s="22">
        <v>10996</v>
      </c>
      <c r="BT44" s="22"/>
      <c r="BU44" s="22"/>
      <c r="BV44" s="1" t="s">
        <v>37</v>
      </c>
      <c r="BW44" s="22">
        <v>13204</v>
      </c>
      <c r="BX44" s="22">
        <v>12885</v>
      </c>
      <c r="BY44" s="22">
        <v>10798</v>
      </c>
      <c r="BZ44" s="22">
        <v>10464</v>
      </c>
      <c r="CA44" s="22">
        <v>12777</v>
      </c>
      <c r="CB44" s="22"/>
      <c r="CD44" s="1" t="s">
        <v>37</v>
      </c>
      <c r="CE44" s="22">
        <v>14450</v>
      </c>
      <c r="CF44" s="22">
        <v>8490</v>
      </c>
      <c r="CG44" s="15"/>
    </row>
    <row r="45" spans="2:85" x14ac:dyDescent="0.25">
      <c r="B45" s="5" t="s">
        <v>38</v>
      </c>
      <c r="C45" s="5"/>
      <c r="D45" s="2"/>
      <c r="E45" s="2"/>
      <c r="F45" s="2"/>
      <c r="G45" s="2"/>
      <c r="H45" s="2"/>
      <c r="J45" s="5" t="s">
        <v>38</v>
      </c>
      <c r="K45" s="15"/>
      <c r="L45" s="15"/>
      <c r="M45" s="15"/>
      <c r="N45" s="15"/>
      <c r="O45" s="15"/>
      <c r="R45" s="5" t="s">
        <v>38</v>
      </c>
      <c r="S45" s="15"/>
      <c r="T45" s="15"/>
      <c r="U45" s="15"/>
      <c r="V45" s="15"/>
      <c r="W45" s="5"/>
      <c r="Z45" s="5" t="s">
        <v>38</v>
      </c>
      <c r="AA45" s="2"/>
      <c r="AB45" s="2"/>
      <c r="AC45" s="2"/>
      <c r="AD45" s="2"/>
      <c r="AE45" s="15"/>
      <c r="AF45" s="15"/>
      <c r="AG45" s="15"/>
      <c r="AH45" s="5" t="s">
        <v>38</v>
      </c>
      <c r="AI45" s="15"/>
      <c r="AJ45" s="15"/>
      <c r="AK45" s="15"/>
      <c r="AL45" s="15"/>
      <c r="AM45" s="15"/>
      <c r="AN45" s="15"/>
      <c r="AO45" s="15"/>
      <c r="AP45" s="5" t="s">
        <v>345</v>
      </c>
      <c r="AQ45" s="15"/>
      <c r="AR45" s="15"/>
      <c r="AS45" s="15"/>
      <c r="AT45" s="15"/>
      <c r="AU45" s="15"/>
      <c r="AV45" s="15"/>
      <c r="AW45" s="15"/>
      <c r="AX45" s="5" t="s">
        <v>345</v>
      </c>
      <c r="AY45" s="15"/>
      <c r="AZ45" s="15"/>
      <c r="BA45" s="15"/>
      <c r="BB45" s="15"/>
      <c r="BC45" s="15"/>
      <c r="BD45" s="15"/>
      <c r="BF45" s="5" t="s">
        <v>38</v>
      </c>
      <c r="BG45" s="15"/>
      <c r="BH45" s="15"/>
      <c r="BI45" s="15"/>
      <c r="BJ45" s="15"/>
      <c r="BK45" s="15"/>
      <c r="BL45" s="15"/>
      <c r="BN45" s="5" t="s">
        <v>38</v>
      </c>
      <c r="BO45" s="15"/>
      <c r="BP45" s="15"/>
      <c r="BQ45" s="15"/>
      <c r="BR45" s="15"/>
      <c r="BS45" s="15"/>
      <c r="BT45" s="15"/>
      <c r="BU45" s="15"/>
      <c r="BV45" s="5" t="s">
        <v>345</v>
      </c>
      <c r="BW45" s="15"/>
      <c r="BX45" s="15"/>
      <c r="BY45" s="15"/>
      <c r="BZ45" s="15"/>
      <c r="CA45" s="15"/>
      <c r="CB45" s="15"/>
      <c r="CD45" s="5" t="s">
        <v>38</v>
      </c>
      <c r="CE45" s="15"/>
      <c r="CF45" s="15"/>
      <c r="CG45" s="15"/>
    </row>
    <row r="46" spans="2:85" x14ac:dyDescent="0.25">
      <c r="B46" s="1" t="s">
        <v>39</v>
      </c>
      <c r="C46" s="15" t="s">
        <v>11</v>
      </c>
      <c r="D46" s="15" t="s">
        <v>11</v>
      </c>
      <c r="E46" s="15">
        <v>68</v>
      </c>
      <c r="F46" s="15">
        <v>22</v>
      </c>
      <c r="G46" s="15">
        <v>48</v>
      </c>
      <c r="H46" s="15"/>
      <c r="J46" s="1" t="s">
        <v>39</v>
      </c>
      <c r="K46" s="15">
        <v>116</v>
      </c>
      <c r="L46" s="15">
        <v>63</v>
      </c>
      <c r="M46" s="15" t="s">
        <v>11</v>
      </c>
      <c r="N46" s="15">
        <v>45</v>
      </c>
      <c r="O46" s="15">
        <v>35</v>
      </c>
      <c r="R46" s="1" t="s">
        <v>39</v>
      </c>
      <c r="S46" s="15">
        <v>-5</v>
      </c>
      <c r="T46" s="15">
        <v>-8</v>
      </c>
      <c r="U46" s="15">
        <v>25</v>
      </c>
      <c r="V46" s="15">
        <v>29</v>
      </c>
      <c r="W46" s="15">
        <v>15</v>
      </c>
      <c r="Z46" s="1" t="s">
        <v>39</v>
      </c>
      <c r="AA46" s="15">
        <v>47</v>
      </c>
      <c r="AB46" s="15">
        <v>146</v>
      </c>
      <c r="AC46" s="15">
        <v>229</v>
      </c>
      <c r="AD46" s="15">
        <v>174</v>
      </c>
      <c r="AE46" s="15">
        <v>218</v>
      </c>
      <c r="AF46" s="15"/>
      <c r="AG46" s="15"/>
      <c r="AH46" s="1" t="s">
        <v>39</v>
      </c>
      <c r="AI46" s="15">
        <v>365</v>
      </c>
      <c r="AJ46" s="15">
        <v>152</v>
      </c>
      <c r="AK46" s="15">
        <v>265</v>
      </c>
      <c r="AL46" s="15">
        <v>32</v>
      </c>
      <c r="AM46" s="15">
        <v>411</v>
      </c>
      <c r="AN46" s="15"/>
      <c r="AO46" s="15"/>
      <c r="AP46" s="1" t="s">
        <v>39</v>
      </c>
      <c r="AQ46" s="15">
        <v>857</v>
      </c>
      <c r="AR46" s="15">
        <v>185</v>
      </c>
      <c r="AS46" s="15">
        <v>234</v>
      </c>
      <c r="AT46" s="15">
        <v>884</v>
      </c>
      <c r="AU46" s="15">
        <v>597</v>
      </c>
      <c r="AV46" s="15"/>
      <c r="AW46" s="15"/>
      <c r="AX46" s="1" t="s">
        <v>39</v>
      </c>
      <c r="AY46" s="15">
        <v>618</v>
      </c>
      <c r="AZ46" s="15">
        <v>418</v>
      </c>
      <c r="BA46" s="15">
        <v>800</v>
      </c>
      <c r="BB46" s="15">
        <v>180</v>
      </c>
      <c r="BC46" s="22">
        <v>3017</v>
      </c>
      <c r="BD46" s="15"/>
      <c r="BF46" s="1" t="s">
        <v>39</v>
      </c>
      <c r="BG46" s="22">
        <v>5169</v>
      </c>
      <c r="BH46" s="22">
        <v>6284</v>
      </c>
      <c r="BI46" s="22">
        <v>4691</v>
      </c>
      <c r="BJ46" s="22">
        <v>2504</v>
      </c>
      <c r="BK46" s="23">
        <v>2124</v>
      </c>
      <c r="BL46" s="23"/>
      <c r="BN46" s="1" t="s">
        <v>39</v>
      </c>
      <c r="BO46" s="22">
        <v>-2470</v>
      </c>
      <c r="BP46" s="22">
        <v>-5102</v>
      </c>
      <c r="BQ46" s="22">
        <v>-1816</v>
      </c>
      <c r="BR46" s="22">
        <v>-2836</v>
      </c>
      <c r="BS46" s="15">
        <v>-665</v>
      </c>
      <c r="BT46" s="22"/>
      <c r="BU46" s="22"/>
      <c r="BV46" s="1" t="s">
        <v>39</v>
      </c>
      <c r="BW46" s="22">
        <v>-2876</v>
      </c>
      <c r="BX46" s="15">
        <v>979</v>
      </c>
      <c r="BY46" s="15">
        <v>861</v>
      </c>
      <c r="BZ46" s="22">
        <v>6147</v>
      </c>
      <c r="CA46" s="15">
        <v>748</v>
      </c>
      <c r="CB46" s="22"/>
      <c r="CD46" s="1" t="s">
        <v>39</v>
      </c>
      <c r="CE46" s="22">
        <v>4645</v>
      </c>
      <c r="CF46" s="22">
        <v>2137</v>
      </c>
      <c r="CG46" s="15"/>
    </row>
    <row r="47" spans="2:85" x14ac:dyDescent="0.25">
      <c r="B47" s="5" t="s">
        <v>40</v>
      </c>
      <c r="C47" s="5"/>
      <c r="D47" s="2"/>
      <c r="E47" s="2"/>
      <c r="F47" s="2"/>
      <c r="G47" s="2"/>
      <c r="H47" s="2"/>
      <c r="J47" s="5" t="s">
        <v>40</v>
      </c>
      <c r="K47" s="15"/>
      <c r="L47" s="15"/>
      <c r="M47" s="15"/>
      <c r="N47" s="15"/>
      <c r="O47" s="15"/>
      <c r="R47" s="5" t="s">
        <v>40</v>
      </c>
      <c r="S47" s="15"/>
      <c r="T47" s="15"/>
      <c r="U47" s="15"/>
      <c r="V47" s="15"/>
      <c r="W47" s="5"/>
      <c r="Z47" s="5" t="s">
        <v>40</v>
      </c>
      <c r="AA47" s="2"/>
      <c r="AB47" s="2"/>
      <c r="AC47" s="2"/>
      <c r="AD47" s="2"/>
      <c r="AE47" s="15"/>
      <c r="AF47" s="15"/>
      <c r="AG47" s="15"/>
      <c r="AH47" s="5" t="s">
        <v>40</v>
      </c>
      <c r="AI47" s="15"/>
      <c r="AJ47" s="15"/>
      <c r="AK47" s="15"/>
      <c r="AL47" s="15"/>
      <c r="AM47" s="15"/>
      <c r="AN47" s="15"/>
      <c r="AO47" s="15"/>
      <c r="AP47" s="5" t="s">
        <v>40</v>
      </c>
      <c r="AQ47" s="15"/>
      <c r="AR47" s="15"/>
      <c r="AS47" s="15"/>
      <c r="AT47" s="15"/>
      <c r="AU47" s="15"/>
      <c r="AV47" s="15"/>
      <c r="AW47" s="15"/>
      <c r="AX47" s="5" t="s">
        <v>40</v>
      </c>
      <c r="AY47" s="15"/>
      <c r="AZ47" s="15"/>
      <c r="BA47" s="15"/>
      <c r="BB47" s="15"/>
      <c r="BC47" s="15"/>
      <c r="BD47" s="15"/>
      <c r="BF47" s="5" t="s">
        <v>40</v>
      </c>
      <c r="BG47" s="15"/>
      <c r="BH47" s="15"/>
      <c r="BI47" s="15"/>
      <c r="BJ47" s="15"/>
      <c r="BK47" s="15"/>
      <c r="BL47" s="15"/>
      <c r="BN47" s="5" t="s">
        <v>40</v>
      </c>
      <c r="BO47" s="15"/>
      <c r="BP47" s="15"/>
      <c r="BQ47" s="15"/>
      <c r="BR47" s="15"/>
      <c r="BS47" s="15"/>
      <c r="BT47" s="15"/>
      <c r="BU47" s="15"/>
      <c r="BV47" s="5" t="s">
        <v>40</v>
      </c>
      <c r="BW47" s="15"/>
      <c r="BX47" s="15"/>
      <c r="BY47" s="15"/>
      <c r="BZ47" s="15"/>
      <c r="CA47" s="15"/>
      <c r="CB47" s="15"/>
      <c r="CD47" s="5" t="s">
        <v>40</v>
      </c>
      <c r="CE47" s="15"/>
      <c r="CF47" s="15"/>
      <c r="CG47" s="15"/>
    </row>
    <row r="48" spans="2:85" x14ac:dyDescent="0.25">
      <c r="B48" s="25"/>
      <c r="C48" s="26"/>
      <c r="D48" s="26"/>
      <c r="E48" s="26"/>
      <c r="F48" s="26"/>
      <c r="G48" s="26"/>
      <c r="H48" s="19"/>
      <c r="J48" s="25"/>
      <c r="K48" s="26"/>
      <c r="L48" s="26"/>
      <c r="M48" s="26"/>
      <c r="N48" s="26"/>
      <c r="O48" s="26"/>
      <c r="R48" s="25"/>
      <c r="S48" s="26"/>
      <c r="T48" s="26"/>
      <c r="U48" s="26"/>
      <c r="V48" s="26"/>
      <c r="W48" s="26"/>
      <c r="Z48" s="25"/>
      <c r="AA48" s="26"/>
      <c r="AB48" s="26"/>
      <c r="AC48" s="26"/>
      <c r="AD48" s="26"/>
      <c r="AE48" s="26"/>
      <c r="AF48" s="19"/>
      <c r="AG48" s="19"/>
      <c r="AH48" s="25"/>
      <c r="AI48" s="26"/>
      <c r="AJ48" s="26"/>
      <c r="AK48" s="26"/>
      <c r="AL48" s="26"/>
      <c r="AM48" s="26"/>
      <c r="AN48" s="19"/>
      <c r="AO48" s="19"/>
      <c r="AP48" s="25"/>
      <c r="AQ48" s="26"/>
      <c r="AR48" s="26"/>
      <c r="AS48" s="26"/>
      <c r="AT48" s="26"/>
      <c r="AU48" s="26"/>
      <c r="AV48" s="19"/>
      <c r="AW48" s="19"/>
      <c r="AX48" s="25"/>
      <c r="AY48" s="26"/>
      <c r="AZ48" s="26"/>
      <c r="BA48" s="26"/>
      <c r="BB48" s="26"/>
      <c r="BC48" s="26"/>
      <c r="BD48" s="19"/>
      <c r="BF48" s="25"/>
      <c r="BG48" s="26"/>
      <c r="BH48" s="26"/>
      <c r="BI48" s="26"/>
      <c r="BJ48" s="26"/>
      <c r="BK48" s="26"/>
      <c r="BL48" s="19"/>
      <c r="BN48" s="25"/>
      <c r="BO48" s="26"/>
      <c r="BP48" s="26"/>
      <c r="BQ48" s="26"/>
      <c r="BR48" s="26"/>
      <c r="BS48" s="26"/>
      <c r="BT48" s="19"/>
      <c r="BU48" s="19"/>
      <c r="BV48" s="25"/>
      <c r="BW48" s="26"/>
      <c r="BX48" s="26"/>
      <c r="BY48" s="26"/>
      <c r="BZ48" s="26"/>
      <c r="CA48" s="26"/>
      <c r="CB48" s="19"/>
      <c r="CD48" s="25"/>
      <c r="CE48" s="26"/>
      <c r="CF48" s="26"/>
      <c r="CG48" s="15"/>
    </row>
    <row r="49" spans="2:85" x14ac:dyDescent="0.25">
      <c r="B49" s="27"/>
      <c r="C49" s="28"/>
      <c r="D49" s="28"/>
      <c r="E49" s="28"/>
      <c r="F49" s="28"/>
      <c r="G49" s="28"/>
      <c r="H49" s="19"/>
      <c r="J49" s="27"/>
      <c r="K49" s="28"/>
      <c r="L49" s="28"/>
      <c r="M49" s="28"/>
      <c r="N49" s="28"/>
      <c r="O49" s="28"/>
      <c r="R49" s="27"/>
      <c r="S49" s="28"/>
      <c r="T49" s="28"/>
      <c r="U49" s="28"/>
      <c r="V49" s="28"/>
      <c r="W49" s="28"/>
      <c r="Z49" s="27"/>
      <c r="AA49" s="28"/>
      <c r="AB49" s="28"/>
      <c r="AC49" s="28"/>
      <c r="AD49" s="28"/>
      <c r="AE49" s="28"/>
      <c r="AF49" s="19"/>
      <c r="AG49" s="19"/>
      <c r="AH49" s="27"/>
      <c r="AI49" s="28"/>
      <c r="AJ49" s="28"/>
      <c r="AK49" s="28"/>
      <c r="AL49" s="28"/>
      <c r="AM49" s="28"/>
      <c r="AN49" s="19"/>
      <c r="AO49" s="19"/>
      <c r="AP49" s="27"/>
      <c r="AQ49" s="28"/>
      <c r="AR49" s="28"/>
      <c r="AS49" s="28"/>
      <c r="AT49" s="28"/>
      <c r="AU49" s="28"/>
      <c r="AV49" s="19"/>
      <c r="AW49" s="19"/>
      <c r="AX49" s="27"/>
      <c r="AY49" s="28"/>
      <c r="AZ49" s="28"/>
      <c r="BA49" s="28"/>
      <c r="BB49" s="28"/>
      <c r="BC49" s="28"/>
      <c r="BD49" s="19"/>
      <c r="BF49" s="27"/>
      <c r="BG49" s="28"/>
      <c r="BH49" s="28"/>
      <c r="BI49" s="28"/>
      <c r="BJ49" s="28"/>
      <c r="BK49" s="28"/>
      <c r="BL49" s="19"/>
      <c r="BN49" s="27"/>
      <c r="BO49" s="28"/>
      <c r="BP49" s="28"/>
      <c r="BQ49" s="28"/>
      <c r="BR49" s="28"/>
      <c r="BS49" s="28"/>
      <c r="BT49" s="19"/>
      <c r="BU49" s="19"/>
      <c r="BV49" s="27"/>
      <c r="BW49" s="28"/>
      <c r="BX49" s="28"/>
      <c r="BY49" s="28"/>
      <c r="BZ49" s="28"/>
      <c r="CA49" s="28"/>
      <c r="CB49" s="19"/>
      <c r="CD49" s="27"/>
      <c r="CE49" s="28"/>
      <c r="CF49" s="28"/>
      <c r="CG49" s="15"/>
    </row>
    <row r="50" spans="2:85" x14ac:dyDescent="0.25">
      <c r="B50" s="1" t="s">
        <v>41</v>
      </c>
      <c r="C50" s="15">
        <v>107</v>
      </c>
      <c r="D50" s="15">
        <v>26</v>
      </c>
      <c r="E50" s="15">
        <v>-54</v>
      </c>
      <c r="F50" s="15">
        <v>706</v>
      </c>
      <c r="G50" s="15">
        <v>762</v>
      </c>
      <c r="H50" s="15"/>
      <c r="J50" s="1" t="s">
        <v>41</v>
      </c>
      <c r="K50" s="15">
        <v>11</v>
      </c>
      <c r="L50" s="15">
        <v>-181</v>
      </c>
      <c r="M50" s="15" t="s">
        <v>11</v>
      </c>
      <c r="N50" s="15">
        <v>526</v>
      </c>
      <c r="O50" s="15">
        <v>234</v>
      </c>
      <c r="R50" s="1" t="s">
        <v>41</v>
      </c>
      <c r="S50" s="15">
        <v>106</v>
      </c>
      <c r="T50" s="15">
        <v>31</v>
      </c>
      <c r="U50" s="15">
        <v>525</v>
      </c>
      <c r="V50" s="15">
        <v>417</v>
      </c>
      <c r="W50" s="15">
        <v>179</v>
      </c>
      <c r="Z50" s="1" t="s">
        <v>41</v>
      </c>
      <c r="AA50" s="15">
        <v>115</v>
      </c>
      <c r="AB50" s="15">
        <v>197</v>
      </c>
      <c r="AC50" s="15">
        <v>266</v>
      </c>
      <c r="AD50" s="15">
        <v>446</v>
      </c>
      <c r="AE50" s="15">
        <v>428</v>
      </c>
      <c r="AF50" s="15"/>
      <c r="AG50" s="15"/>
      <c r="AH50" s="1" t="s">
        <v>41</v>
      </c>
      <c r="AI50" s="15">
        <v>477</v>
      </c>
      <c r="AJ50" s="15">
        <v>339</v>
      </c>
      <c r="AK50" s="22">
        <v>1241</v>
      </c>
      <c r="AL50" s="15">
        <v>344</v>
      </c>
      <c r="AM50" s="15">
        <v>388</v>
      </c>
      <c r="AN50" s="15"/>
      <c r="AO50" s="15"/>
      <c r="AP50" s="1" t="s">
        <v>41</v>
      </c>
      <c r="AQ50" s="15">
        <v>479</v>
      </c>
      <c r="AR50" s="15">
        <v>851</v>
      </c>
      <c r="AS50" s="15">
        <v>301</v>
      </c>
      <c r="AT50" s="15">
        <v>536</v>
      </c>
      <c r="AU50" s="22">
        <v>3040</v>
      </c>
      <c r="AV50" s="22"/>
      <c r="AW50" s="22"/>
      <c r="AX50" s="1" t="s">
        <v>41</v>
      </c>
      <c r="AY50" s="22">
        <v>2691</v>
      </c>
      <c r="AZ50" s="22">
        <v>1825</v>
      </c>
      <c r="BA50" s="22">
        <v>4088</v>
      </c>
      <c r="BB50" s="22">
        <v>1593</v>
      </c>
      <c r="BC50" s="15">
        <v>298</v>
      </c>
      <c r="BD50" s="22"/>
      <c r="BF50" s="1" t="s">
        <v>41</v>
      </c>
      <c r="BG50" s="15">
        <v>23</v>
      </c>
      <c r="BH50" s="22">
        <v>1093</v>
      </c>
      <c r="BI50" s="22">
        <v>2643</v>
      </c>
      <c r="BJ50" s="22">
        <v>2707</v>
      </c>
      <c r="BK50" s="23">
        <v>3070</v>
      </c>
      <c r="BL50" s="23"/>
      <c r="BN50" s="1" t="s">
        <v>41</v>
      </c>
      <c r="BO50" s="22">
        <v>5237</v>
      </c>
      <c r="BP50" s="22">
        <v>1521</v>
      </c>
      <c r="BQ50" s="22">
        <v>2128</v>
      </c>
      <c r="BR50" s="15">
        <v>990</v>
      </c>
      <c r="BS50" s="22">
        <v>-1313</v>
      </c>
      <c r="BT50" s="22"/>
      <c r="BU50" s="22"/>
      <c r="BV50" s="1" t="s">
        <v>41</v>
      </c>
      <c r="BW50" s="22">
        <v>4706</v>
      </c>
      <c r="BX50" s="22">
        <v>5938</v>
      </c>
      <c r="BY50" s="22">
        <v>-3111</v>
      </c>
      <c r="BZ50" s="22">
        <v>-5036</v>
      </c>
      <c r="CA50" s="22">
        <v>2299</v>
      </c>
      <c r="CB50" s="22"/>
      <c r="CD50" s="1" t="s">
        <v>41</v>
      </c>
      <c r="CE50" s="22">
        <v>2398</v>
      </c>
      <c r="CF50" s="22">
        <v>48021</v>
      </c>
      <c r="CG50" s="15"/>
    </row>
    <row r="51" spans="2:85" x14ac:dyDescent="0.25">
      <c r="B51" s="33" t="s">
        <v>42</v>
      </c>
      <c r="C51" s="5"/>
      <c r="D51" s="2"/>
      <c r="E51" s="2"/>
      <c r="F51" s="2"/>
      <c r="G51" s="2"/>
      <c r="H51" s="2"/>
      <c r="J51" s="33" t="s">
        <v>42</v>
      </c>
      <c r="K51" s="15"/>
      <c r="L51" s="15"/>
      <c r="M51" s="15"/>
      <c r="N51" s="15"/>
      <c r="O51" s="15"/>
      <c r="R51" s="33" t="s">
        <v>42</v>
      </c>
      <c r="S51" s="15"/>
      <c r="T51" s="15"/>
      <c r="U51" s="15"/>
      <c r="V51" s="15"/>
      <c r="W51" s="5"/>
      <c r="Z51" s="33" t="s">
        <v>43</v>
      </c>
      <c r="AA51" s="2"/>
      <c r="AB51" s="2"/>
      <c r="AC51" s="2"/>
      <c r="AD51" s="2"/>
      <c r="AE51" s="15"/>
      <c r="AF51" s="15"/>
      <c r="AG51" s="15"/>
      <c r="AH51" s="33" t="s">
        <v>43</v>
      </c>
      <c r="AI51" s="15"/>
      <c r="AJ51" s="15"/>
      <c r="AK51" s="15"/>
      <c r="AL51" s="15"/>
      <c r="AM51" s="15"/>
      <c r="AN51" s="15"/>
      <c r="AO51" s="15"/>
      <c r="AP51" s="33" t="s">
        <v>43</v>
      </c>
      <c r="AQ51" s="15"/>
      <c r="AR51" s="15"/>
      <c r="AS51" s="15"/>
      <c r="AT51" s="15"/>
      <c r="AU51" s="15"/>
      <c r="AV51" s="15"/>
      <c r="AW51" s="15"/>
      <c r="AX51" s="33" t="s">
        <v>43</v>
      </c>
      <c r="AY51" s="15"/>
      <c r="AZ51" s="15"/>
      <c r="BA51" s="15"/>
      <c r="BB51" s="15"/>
      <c r="BC51" s="15"/>
      <c r="BD51" s="15"/>
      <c r="BF51" s="33" t="s">
        <v>43</v>
      </c>
      <c r="BG51" s="15"/>
      <c r="BH51" s="15"/>
      <c r="BI51" s="15"/>
      <c r="BJ51" s="15"/>
      <c r="BK51" s="15"/>
      <c r="BL51" s="15"/>
      <c r="BN51" s="33" t="s">
        <v>43</v>
      </c>
      <c r="BO51" s="15"/>
      <c r="BP51" s="15"/>
      <c r="BQ51" s="15"/>
      <c r="BR51" s="15"/>
      <c r="BS51" s="15"/>
      <c r="BT51" s="15"/>
      <c r="BU51" s="15"/>
      <c r="BV51" s="33" t="s">
        <v>43</v>
      </c>
      <c r="BW51" s="15"/>
      <c r="BX51" s="15"/>
      <c r="BY51" s="15"/>
      <c r="BZ51" s="15"/>
      <c r="CA51" s="15"/>
      <c r="CB51" s="15"/>
      <c r="CD51" s="33" t="s">
        <v>43</v>
      </c>
      <c r="CE51" s="15"/>
      <c r="CF51" s="15"/>
      <c r="CG51" s="15"/>
    </row>
    <row r="52" spans="2:85" x14ac:dyDescent="0.25">
      <c r="B52" s="25"/>
      <c r="C52" s="26"/>
      <c r="D52" s="26"/>
      <c r="E52" s="26"/>
      <c r="F52" s="26"/>
      <c r="G52" s="26"/>
      <c r="H52" s="19"/>
      <c r="J52" s="25"/>
      <c r="K52" s="26"/>
      <c r="L52" s="26"/>
      <c r="M52" s="26"/>
      <c r="N52" s="26"/>
      <c r="O52" s="26"/>
      <c r="R52" s="25"/>
      <c r="S52" s="26"/>
      <c r="T52" s="26"/>
      <c r="U52" s="26"/>
      <c r="V52" s="26"/>
      <c r="W52" s="26"/>
      <c r="Z52" s="25"/>
      <c r="AA52" s="26"/>
      <c r="AB52" s="26"/>
      <c r="AC52" s="26"/>
      <c r="AD52" s="26"/>
      <c r="AE52" s="26"/>
      <c r="AF52" s="19"/>
      <c r="AG52" s="19"/>
      <c r="AH52" s="25"/>
      <c r="AI52" s="26"/>
      <c r="AJ52" s="26"/>
      <c r="AK52" s="26"/>
      <c r="AL52" s="26"/>
      <c r="AM52" s="26"/>
      <c r="AN52" s="19"/>
      <c r="AO52" s="19"/>
      <c r="AP52" s="25"/>
      <c r="AQ52" s="26"/>
      <c r="AR52" s="26"/>
      <c r="AS52" s="26"/>
      <c r="AT52" s="26"/>
      <c r="AU52" s="26"/>
      <c r="AV52" s="19"/>
      <c r="AW52" s="19"/>
      <c r="AX52" s="25"/>
      <c r="AY52" s="26"/>
      <c r="AZ52" s="26"/>
      <c r="BA52" s="26"/>
      <c r="BB52" s="26"/>
      <c r="BC52" s="26"/>
      <c r="BD52" s="19"/>
      <c r="BF52" s="25"/>
      <c r="BG52" s="26"/>
      <c r="BH52" s="26"/>
      <c r="BI52" s="26"/>
      <c r="BJ52" s="26"/>
      <c r="BK52" s="26"/>
      <c r="BL52" s="19"/>
      <c r="BN52" s="25"/>
      <c r="BO52" s="26"/>
      <c r="BP52" s="26"/>
      <c r="BQ52" s="26"/>
      <c r="BR52" s="26"/>
      <c r="BS52" s="26"/>
      <c r="BT52" s="19"/>
      <c r="BU52" s="19"/>
      <c r="BV52" s="25"/>
      <c r="BW52" s="26"/>
      <c r="BX52" s="26"/>
      <c r="BY52" s="26"/>
      <c r="BZ52" s="26"/>
      <c r="CA52" s="26"/>
      <c r="CB52" s="19"/>
      <c r="CD52" s="25"/>
      <c r="CE52" s="26"/>
      <c r="CF52" s="26"/>
      <c r="CG52" s="15"/>
    </row>
    <row r="53" spans="2:85" x14ac:dyDescent="0.25">
      <c r="B53" s="27"/>
      <c r="C53" s="28"/>
      <c r="D53" s="28"/>
      <c r="E53" s="28"/>
      <c r="F53" s="28"/>
      <c r="G53" s="28"/>
      <c r="H53" s="19"/>
      <c r="J53" s="27"/>
      <c r="K53" s="28"/>
      <c r="L53" s="28"/>
      <c r="M53" s="28"/>
      <c r="N53" s="28"/>
      <c r="O53" s="28"/>
      <c r="R53" s="27"/>
      <c r="S53" s="28"/>
      <c r="T53" s="28"/>
      <c r="U53" s="28"/>
      <c r="V53" s="28"/>
      <c r="W53" s="28"/>
      <c r="Z53" s="27"/>
      <c r="AA53" s="28"/>
      <c r="AB53" s="28"/>
      <c r="AC53" s="28"/>
      <c r="AD53" s="28"/>
      <c r="AE53" s="28"/>
      <c r="AF53" s="19"/>
      <c r="AG53" s="19"/>
      <c r="AH53" s="27"/>
      <c r="AI53" s="28"/>
      <c r="AJ53" s="28"/>
      <c r="AK53" s="28"/>
      <c r="AL53" s="28"/>
      <c r="AM53" s="28"/>
      <c r="AN53" s="19"/>
      <c r="AO53" s="19"/>
      <c r="AP53" s="27"/>
      <c r="AQ53" s="28"/>
      <c r="AR53" s="28"/>
      <c r="AS53" s="28"/>
      <c r="AT53" s="28"/>
      <c r="AU53" s="28"/>
      <c r="AV53" s="19"/>
      <c r="AW53" s="19"/>
      <c r="AX53" s="27"/>
      <c r="AY53" s="28"/>
      <c r="AZ53" s="28"/>
      <c r="BA53" s="28"/>
      <c r="BB53" s="28"/>
      <c r="BC53" s="28"/>
      <c r="BD53" s="19"/>
      <c r="BF53" s="27"/>
      <c r="BG53" s="28"/>
      <c r="BH53" s="28"/>
      <c r="BI53" s="28"/>
      <c r="BJ53" s="28"/>
      <c r="BK53" s="28"/>
      <c r="BL53" s="19"/>
      <c r="BN53" s="27"/>
      <c r="BO53" s="28"/>
      <c r="BP53" s="28"/>
      <c r="BQ53" s="28"/>
      <c r="BR53" s="28"/>
      <c r="BS53" s="28"/>
      <c r="BT53" s="19"/>
      <c r="BU53" s="19"/>
      <c r="BV53" s="27"/>
      <c r="BW53" s="28"/>
      <c r="BX53" s="28"/>
      <c r="BY53" s="28"/>
      <c r="BZ53" s="28"/>
      <c r="CA53" s="28"/>
      <c r="CB53" s="19"/>
      <c r="CD53" s="27"/>
      <c r="CE53" s="28"/>
      <c r="CF53" s="28"/>
      <c r="CG53" s="15"/>
    </row>
    <row r="54" spans="2:85" x14ac:dyDescent="0.25">
      <c r="B54" s="1" t="s">
        <v>44</v>
      </c>
      <c r="C54" s="15" t="s">
        <v>11</v>
      </c>
      <c r="D54" s="15" t="s">
        <v>11</v>
      </c>
      <c r="E54" s="15" t="s">
        <v>11</v>
      </c>
      <c r="F54" s="15" t="s">
        <v>11</v>
      </c>
      <c r="G54" s="15" t="s">
        <v>11</v>
      </c>
      <c r="H54" s="15"/>
      <c r="J54" s="1" t="s">
        <v>44</v>
      </c>
      <c r="K54" s="15" t="s">
        <v>11</v>
      </c>
      <c r="L54" s="15" t="s">
        <v>11</v>
      </c>
      <c r="M54" s="15" t="s">
        <v>11</v>
      </c>
      <c r="N54" s="15">
        <v>-176</v>
      </c>
      <c r="O54" s="15">
        <v>103</v>
      </c>
      <c r="R54" s="1" t="s">
        <v>44</v>
      </c>
      <c r="S54" s="15">
        <v>102</v>
      </c>
      <c r="T54" s="15">
        <v>-8</v>
      </c>
      <c r="U54" s="15">
        <v>-125</v>
      </c>
      <c r="V54" s="15">
        <v>-21</v>
      </c>
      <c r="W54" s="15">
        <v>77</v>
      </c>
      <c r="Z54" s="1" t="s">
        <v>44</v>
      </c>
      <c r="AA54" s="15">
        <v>12</v>
      </c>
      <c r="AB54" s="15">
        <v>59</v>
      </c>
      <c r="AC54" s="15">
        <v>0</v>
      </c>
      <c r="AD54" s="15">
        <v>-102</v>
      </c>
      <c r="AE54" s="15">
        <v>33</v>
      </c>
      <c r="AF54" s="15"/>
      <c r="AG54" s="15"/>
      <c r="AH54" s="1" t="s">
        <v>44</v>
      </c>
      <c r="AI54" s="15">
        <v>191</v>
      </c>
      <c r="AJ54" s="15">
        <v>115</v>
      </c>
      <c r="AK54" s="15">
        <v>-126</v>
      </c>
      <c r="AL54" s="15">
        <v>-16</v>
      </c>
      <c r="AM54" s="15">
        <v>68</v>
      </c>
      <c r="AN54" s="15"/>
      <c r="AO54" s="15"/>
      <c r="AP54" s="1" t="s">
        <v>44</v>
      </c>
      <c r="AQ54" s="15">
        <v>-15</v>
      </c>
      <c r="AR54" s="15">
        <v>258</v>
      </c>
      <c r="AS54" s="15">
        <v>366</v>
      </c>
      <c r="AT54" s="15">
        <v>-158</v>
      </c>
      <c r="AU54" s="15">
        <v>-242</v>
      </c>
      <c r="AV54" s="15"/>
      <c r="AW54" s="15"/>
      <c r="AX54" s="1" t="s">
        <v>44</v>
      </c>
      <c r="AY54" s="15">
        <v>-982</v>
      </c>
      <c r="AZ54" s="15">
        <v>-145</v>
      </c>
      <c r="BA54" s="22">
        <v>-1584</v>
      </c>
      <c r="BB54" s="15">
        <v>902</v>
      </c>
      <c r="BC54" s="15">
        <v>97</v>
      </c>
      <c r="BD54" s="15"/>
      <c r="BF54" s="1" t="s">
        <v>44</v>
      </c>
      <c r="BG54" s="15">
        <v>326</v>
      </c>
      <c r="BH54" s="15">
        <v>-263</v>
      </c>
      <c r="BI54" s="15">
        <v>-288</v>
      </c>
      <c r="BJ54" s="15">
        <v>870</v>
      </c>
      <c r="BK54" s="24">
        <v>-47</v>
      </c>
      <c r="BL54" s="24"/>
      <c r="BN54" s="1" t="s">
        <v>44</v>
      </c>
      <c r="BO54" s="22">
        <v>-2491</v>
      </c>
      <c r="BP54" s="22">
        <v>-2914</v>
      </c>
      <c r="BQ54" s="22">
        <v>1562</v>
      </c>
      <c r="BR54" s="22">
        <v>1356</v>
      </c>
      <c r="BS54" s="22">
        <v>5135</v>
      </c>
      <c r="BT54" s="22"/>
      <c r="BU54" s="22"/>
      <c r="BV54" s="1" t="s">
        <v>44</v>
      </c>
      <c r="BW54" s="22">
        <v>11957</v>
      </c>
      <c r="BX54" s="22">
        <v>13931</v>
      </c>
      <c r="BY54" s="22">
        <v>-8484</v>
      </c>
      <c r="BZ54" s="22">
        <v>2529</v>
      </c>
      <c r="CA54" s="22">
        <v>10317</v>
      </c>
      <c r="CB54" s="22"/>
      <c r="CD54" s="1" t="s">
        <v>44</v>
      </c>
      <c r="CE54" s="22">
        <v>-12913</v>
      </c>
      <c r="CF54" s="22">
        <v>-20633</v>
      </c>
      <c r="CG54" s="15"/>
    </row>
    <row r="55" spans="2:85" x14ac:dyDescent="0.25">
      <c r="B55" s="5" t="s">
        <v>45</v>
      </c>
      <c r="C55" s="5"/>
      <c r="D55" s="2"/>
      <c r="E55" s="2"/>
      <c r="F55" s="2"/>
      <c r="G55" s="2"/>
      <c r="H55" s="2"/>
      <c r="J55" s="5" t="s">
        <v>45</v>
      </c>
      <c r="K55" s="15"/>
      <c r="L55" s="15"/>
      <c r="M55" s="15"/>
      <c r="N55" s="15"/>
      <c r="O55" s="15"/>
      <c r="R55" s="5" t="s">
        <v>45</v>
      </c>
      <c r="S55" s="15"/>
      <c r="T55" s="15"/>
      <c r="U55" s="15"/>
      <c r="V55" s="15"/>
      <c r="W55" s="5"/>
      <c r="Z55" s="5" t="s">
        <v>45</v>
      </c>
      <c r="AA55" s="2"/>
      <c r="AB55" s="2"/>
      <c r="AC55" s="2"/>
      <c r="AD55" s="2"/>
      <c r="AE55" s="15"/>
      <c r="AF55" s="15"/>
      <c r="AG55" s="15"/>
      <c r="AH55" s="5" t="s">
        <v>45</v>
      </c>
      <c r="AI55" s="15"/>
      <c r="AJ55" s="15"/>
      <c r="AK55" s="15"/>
      <c r="AL55" s="15"/>
      <c r="AM55" s="15"/>
      <c r="AN55" s="15"/>
      <c r="AO55" s="15"/>
      <c r="AP55" s="5" t="s">
        <v>45</v>
      </c>
      <c r="AQ55" s="15"/>
      <c r="AR55" s="15"/>
      <c r="AS55" s="15"/>
      <c r="AT55" s="15"/>
      <c r="AU55" s="15"/>
      <c r="AV55" s="15"/>
      <c r="AW55" s="15"/>
      <c r="AX55" s="5" t="s">
        <v>45</v>
      </c>
      <c r="AY55" s="15"/>
      <c r="AZ55" s="15"/>
      <c r="BA55" s="15"/>
      <c r="BB55" s="15"/>
      <c r="BC55" s="15"/>
      <c r="BD55" s="15"/>
      <c r="BF55" s="5" t="s">
        <v>45</v>
      </c>
      <c r="BG55" s="15"/>
      <c r="BH55" s="15"/>
      <c r="BI55" s="15"/>
      <c r="BJ55" s="15"/>
      <c r="BK55" s="15"/>
      <c r="BL55" s="15"/>
      <c r="BN55" s="5" t="s">
        <v>45</v>
      </c>
      <c r="BO55" s="15"/>
      <c r="BP55" s="15"/>
      <c r="BQ55" s="15"/>
      <c r="BR55" s="15"/>
      <c r="BS55" s="15"/>
      <c r="BT55" s="15"/>
      <c r="BU55" s="15"/>
      <c r="BV55" s="5" t="s">
        <v>45</v>
      </c>
      <c r="BW55" s="15"/>
      <c r="BX55" s="15"/>
      <c r="BY55" s="15"/>
      <c r="BZ55" s="15"/>
      <c r="CA55" s="15"/>
      <c r="CB55" s="15"/>
      <c r="CD55" s="5" t="s">
        <v>45</v>
      </c>
      <c r="CE55" s="15"/>
      <c r="CF55" s="15"/>
      <c r="CG55" s="15"/>
    </row>
    <row r="56" spans="2:85" x14ac:dyDescent="0.25">
      <c r="B56" s="1"/>
      <c r="C56" s="15"/>
      <c r="D56" s="15"/>
      <c r="E56" s="34"/>
      <c r="F56" s="34"/>
      <c r="G56" s="34"/>
      <c r="H56" s="34"/>
      <c r="J56" s="1"/>
      <c r="K56" s="15"/>
      <c r="L56" s="15"/>
      <c r="M56" s="15"/>
      <c r="N56" s="15"/>
      <c r="O56" s="15"/>
      <c r="R56" s="1"/>
      <c r="S56" s="15"/>
      <c r="T56" s="15"/>
      <c r="U56" s="15"/>
      <c r="V56" s="15"/>
      <c r="W56" s="34"/>
      <c r="Z56" s="1"/>
      <c r="AA56" s="34"/>
      <c r="AB56" s="15"/>
      <c r="AC56" s="15"/>
      <c r="AD56" s="15"/>
      <c r="AE56" s="15"/>
      <c r="AF56" s="15"/>
      <c r="AG56" s="15"/>
      <c r="AH56" s="1"/>
      <c r="AI56" s="15"/>
      <c r="AJ56" s="15"/>
      <c r="AK56" s="15"/>
      <c r="AL56" s="15"/>
      <c r="AM56" s="15"/>
      <c r="AN56" s="15"/>
      <c r="AO56" s="15"/>
      <c r="AP56" s="1"/>
      <c r="AQ56" s="15"/>
      <c r="AR56" s="15"/>
      <c r="AS56" s="15"/>
      <c r="AT56" s="15"/>
      <c r="AU56" s="15"/>
      <c r="AV56" s="15"/>
      <c r="AW56" s="15"/>
      <c r="AX56" s="1"/>
      <c r="AY56" s="15"/>
      <c r="AZ56" s="15"/>
      <c r="BA56" s="15"/>
      <c r="BB56" s="15"/>
      <c r="BC56" s="15"/>
      <c r="BD56" s="15"/>
      <c r="BF56" s="2"/>
      <c r="BG56" s="15"/>
      <c r="BH56" s="15"/>
      <c r="BI56" s="15"/>
      <c r="BJ56" s="15"/>
      <c r="BK56" s="15"/>
      <c r="BL56" s="15"/>
      <c r="BN56" s="2"/>
      <c r="BO56" s="15"/>
      <c r="BP56" s="15"/>
      <c r="BQ56" s="15"/>
      <c r="BR56" s="15"/>
      <c r="BS56" s="15"/>
      <c r="BT56" s="15"/>
      <c r="BU56" s="15"/>
      <c r="BV56" s="2"/>
      <c r="BW56" s="15"/>
      <c r="BX56" s="15"/>
      <c r="BY56" s="15"/>
      <c r="BZ56" s="15"/>
      <c r="CA56" s="15"/>
      <c r="CB56" s="15"/>
      <c r="CD56" s="2"/>
      <c r="CE56" s="15"/>
      <c r="CF56" s="15"/>
      <c r="CG56" s="15"/>
    </row>
    <row r="57" spans="2:85" x14ac:dyDescent="0.25">
      <c r="B57" s="1" t="s">
        <v>46</v>
      </c>
      <c r="C57" s="15">
        <v>-150</v>
      </c>
      <c r="D57" s="15">
        <v>-70</v>
      </c>
      <c r="E57" s="15" t="s">
        <v>47</v>
      </c>
      <c r="F57" s="15" t="s">
        <v>48</v>
      </c>
      <c r="G57" s="15" t="s">
        <v>49</v>
      </c>
      <c r="H57" s="15"/>
      <c r="J57" s="1" t="s">
        <v>46</v>
      </c>
      <c r="K57" s="15" t="s">
        <v>50</v>
      </c>
      <c r="L57" s="15" t="s">
        <v>51</v>
      </c>
      <c r="M57" s="15" t="s">
        <v>11</v>
      </c>
      <c r="N57" s="15">
        <v>-105</v>
      </c>
      <c r="O57" s="15">
        <v>-171</v>
      </c>
      <c r="R57" s="1" t="s">
        <v>46</v>
      </c>
      <c r="S57" s="15">
        <v>-211</v>
      </c>
      <c r="T57" s="15">
        <v>84</v>
      </c>
      <c r="U57" s="15">
        <v>-109</v>
      </c>
      <c r="V57" s="15">
        <v>-29</v>
      </c>
      <c r="W57" s="15">
        <v>-103</v>
      </c>
      <c r="Z57" s="1" t="s">
        <v>46</v>
      </c>
      <c r="AA57" s="15">
        <v>-107</v>
      </c>
      <c r="AB57" s="15">
        <v>-212</v>
      </c>
      <c r="AC57" s="15">
        <v>-204</v>
      </c>
      <c r="AD57" s="15">
        <v>-235</v>
      </c>
      <c r="AE57" s="15">
        <v>-396</v>
      </c>
      <c r="AF57" s="15"/>
      <c r="AG57" s="15"/>
      <c r="AH57" s="1" t="s">
        <v>46</v>
      </c>
      <c r="AI57" s="15">
        <v>-709</v>
      </c>
      <c r="AJ57" s="15">
        <v>-277</v>
      </c>
      <c r="AK57" s="15">
        <v>-621</v>
      </c>
      <c r="AL57" s="15">
        <v>-260</v>
      </c>
      <c r="AM57" s="15">
        <v>-253</v>
      </c>
      <c r="AN57" s="15"/>
      <c r="AO57" s="15"/>
      <c r="AP57" s="1" t="s">
        <v>46</v>
      </c>
      <c r="AQ57" s="15">
        <v>-75</v>
      </c>
      <c r="AR57" s="15">
        <v>-533</v>
      </c>
      <c r="AS57" s="15">
        <v>-215</v>
      </c>
      <c r="AT57" s="15">
        <v>-207</v>
      </c>
      <c r="AU57" s="15">
        <v>-744</v>
      </c>
      <c r="AV57" s="22"/>
      <c r="AW57" s="22"/>
      <c r="AX57" s="1" t="s">
        <v>46</v>
      </c>
      <c r="AY57" s="15">
        <v>-954</v>
      </c>
      <c r="AZ57" s="22">
        <v>-1055</v>
      </c>
      <c r="BA57" s="15">
        <v>-715</v>
      </c>
      <c r="BB57" s="22">
        <v>-1493</v>
      </c>
      <c r="BC57" s="22">
        <v>-1488</v>
      </c>
      <c r="BD57" s="22"/>
      <c r="BF57" s="1" t="s">
        <v>46</v>
      </c>
      <c r="BG57" s="15">
        <v>-963</v>
      </c>
      <c r="BH57" s="15">
        <v>-885</v>
      </c>
      <c r="BI57" s="22">
        <v>-2043</v>
      </c>
      <c r="BJ57" s="15">
        <v>-368</v>
      </c>
      <c r="BK57" s="23">
        <v>1322</v>
      </c>
      <c r="BL57" s="23"/>
      <c r="BN57" s="1" t="s">
        <v>46</v>
      </c>
      <c r="BO57" s="15">
        <v>147</v>
      </c>
      <c r="BP57" s="15">
        <v>289</v>
      </c>
      <c r="BQ57" s="15">
        <v>-358</v>
      </c>
      <c r="BR57" s="22">
        <v>3015</v>
      </c>
      <c r="BS57" s="15">
        <v>-395</v>
      </c>
      <c r="BT57" s="22"/>
      <c r="BU57" s="22"/>
      <c r="BV57" s="1" t="s">
        <v>46</v>
      </c>
      <c r="BW57" s="15">
        <v>81</v>
      </c>
      <c r="BX57" s="22">
        <v>9370</v>
      </c>
      <c r="BY57" s="22">
        <v>3333</v>
      </c>
      <c r="BZ57" s="22">
        <v>-1896</v>
      </c>
      <c r="CA57" s="22">
        <v>-6371</v>
      </c>
      <c r="CB57" s="22"/>
      <c r="CD57" s="1" t="s">
        <v>46</v>
      </c>
      <c r="CE57" s="15">
        <v>-377</v>
      </c>
      <c r="CF57" s="22">
        <v>12913</v>
      </c>
      <c r="CG57" s="15"/>
    </row>
    <row r="58" spans="2:85" x14ac:dyDescent="0.25">
      <c r="B58" s="5" t="s">
        <v>52</v>
      </c>
      <c r="C58" s="5"/>
      <c r="D58" s="2"/>
      <c r="E58" s="2"/>
      <c r="F58" s="2"/>
      <c r="G58" s="2"/>
      <c r="H58" s="2"/>
      <c r="J58" s="5" t="s">
        <v>52</v>
      </c>
      <c r="K58" s="15"/>
      <c r="L58" s="15"/>
      <c r="M58" s="15"/>
      <c r="N58" s="15"/>
      <c r="O58" s="15"/>
      <c r="R58" s="5" t="s">
        <v>52</v>
      </c>
      <c r="S58" s="15"/>
      <c r="T58" s="15"/>
      <c r="U58" s="15"/>
      <c r="V58" s="15"/>
      <c r="W58" s="5"/>
      <c r="Z58" s="5" t="s">
        <v>52</v>
      </c>
      <c r="AA58" s="2"/>
      <c r="AB58" s="2"/>
      <c r="AC58" s="2"/>
      <c r="AD58" s="2"/>
      <c r="AE58" s="15"/>
      <c r="AF58" s="15"/>
      <c r="AG58" s="15"/>
      <c r="AH58" s="5" t="s">
        <v>52</v>
      </c>
      <c r="AI58" s="15"/>
      <c r="AJ58" s="15"/>
      <c r="AK58" s="15"/>
      <c r="AL58" s="15"/>
      <c r="AM58" s="15"/>
      <c r="AN58" s="15"/>
      <c r="AO58" s="15"/>
      <c r="AP58" s="5" t="s">
        <v>52</v>
      </c>
      <c r="AQ58" s="15"/>
      <c r="AR58" s="15"/>
      <c r="AS58" s="15"/>
      <c r="AT58" s="15"/>
      <c r="AU58" s="15"/>
      <c r="AV58" s="15"/>
      <c r="AW58" s="15"/>
      <c r="AX58" s="5" t="s">
        <v>52</v>
      </c>
      <c r="AY58" s="15"/>
      <c r="AZ58" s="15"/>
      <c r="BA58" s="15"/>
      <c r="BB58" s="15"/>
      <c r="BC58" s="15"/>
      <c r="BD58" s="15"/>
      <c r="BF58" s="5" t="s">
        <v>52</v>
      </c>
      <c r="BG58" s="15"/>
      <c r="BH58" s="15"/>
      <c r="BI58" s="15"/>
      <c r="BJ58" s="15"/>
      <c r="BK58" s="15"/>
      <c r="BL58" s="15"/>
      <c r="BN58" s="5" t="s">
        <v>52</v>
      </c>
      <c r="BO58" s="15"/>
      <c r="BP58" s="15"/>
      <c r="BQ58" s="15"/>
      <c r="BR58" s="15"/>
      <c r="BS58" s="15"/>
      <c r="BT58" s="15"/>
      <c r="BU58" s="15"/>
      <c r="BV58" s="5" t="s">
        <v>52</v>
      </c>
      <c r="BW58" s="15"/>
      <c r="BX58" s="15"/>
      <c r="BY58" s="15"/>
      <c r="BZ58" s="15"/>
      <c r="CA58" s="15"/>
      <c r="CB58" s="15"/>
      <c r="CD58" s="5" t="s">
        <v>52</v>
      </c>
      <c r="CE58" s="15"/>
      <c r="CF58" s="15"/>
      <c r="CG58" s="15"/>
    </row>
    <row r="59" spans="2:85" x14ac:dyDescent="0.25">
      <c r="B59" s="25"/>
      <c r="C59" s="26"/>
      <c r="D59" s="26"/>
      <c r="E59" s="26"/>
      <c r="F59" s="26"/>
      <c r="G59" s="26"/>
      <c r="H59" s="19"/>
      <c r="J59" s="25"/>
      <c r="K59" s="26"/>
      <c r="L59" s="26"/>
      <c r="M59" s="26"/>
      <c r="N59" s="26"/>
      <c r="O59" s="26"/>
      <c r="R59" s="25"/>
      <c r="S59" s="26"/>
      <c r="T59" s="26"/>
      <c r="U59" s="26"/>
      <c r="V59" s="26"/>
      <c r="W59" s="26"/>
      <c r="Z59" s="25"/>
      <c r="AA59" s="26"/>
      <c r="AB59" s="26"/>
      <c r="AC59" s="26"/>
      <c r="AD59" s="26"/>
      <c r="AE59" s="26"/>
      <c r="AF59" s="19"/>
      <c r="AG59" s="19"/>
      <c r="AH59" s="25"/>
      <c r="AI59" s="26"/>
      <c r="AJ59" s="26"/>
      <c r="AK59" s="26"/>
      <c r="AL59" s="26"/>
      <c r="AM59" s="26"/>
      <c r="AN59" s="19"/>
      <c r="AO59" s="19"/>
      <c r="AP59" s="25"/>
      <c r="AQ59" s="26"/>
      <c r="AR59" s="26"/>
      <c r="AS59" s="26"/>
      <c r="AT59" s="26"/>
      <c r="AU59" s="26"/>
      <c r="AV59" s="19"/>
      <c r="AW59" s="19"/>
      <c r="AX59" s="25"/>
      <c r="AY59" s="26"/>
      <c r="AZ59" s="26"/>
      <c r="BA59" s="26"/>
      <c r="BB59" s="26"/>
      <c r="BC59" s="26"/>
      <c r="BD59" s="19"/>
      <c r="BF59" s="25"/>
      <c r="BG59" s="26"/>
      <c r="BH59" s="26"/>
      <c r="BI59" s="26"/>
      <c r="BJ59" s="26"/>
      <c r="BK59" s="26"/>
      <c r="BL59" s="19"/>
      <c r="BN59" s="25"/>
      <c r="BO59" s="26"/>
      <c r="BP59" s="26"/>
      <c r="BQ59" s="26"/>
      <c r="BR59" s="26"/>
      <c r="BS59" s="26"/>
      <c r="BT59" s="19"/>
      <c r="BU59" s="19"/>
      <c r="BV59" s="25"/>
      <c r="BW59" s="26"/>
      <c r="BX59" s="26"/>
      <c r="BY59" s="26"/>
      <c r="BZ59" s="26"/>
      <c r="CA59" s="26"/>
      <c r="CB59" s="19"/>
      <c r="CD59" s="25"/>
      <c r="CE59" s="26"/>
      <c r="CF59" s="26"/>
      <c r="CG59" s="15"/>
    </row>
    <row r="60" spans="2:85" x14ac:dyDescent="0.25">
      <c r="B60" s="27"/>
      <c r="C60" s="28"/>
      <c r="D60" s="28"/>
      <c r="E60" s="28"/>
      <c r="F60" s="28"/>
      <c r="G60" s="28"/>
      <c r="H60" s="19"/>
      <c r="J60" s="27"/>
      <c r="K60" s="28"/>
      <c r="L60" s="28"/>
      <c r="M60" s="28"/>
      <c r="N60" s="28"/>
      <c r="O60" s="28"/>
      <c r="R60" s="27"/>
      <c r="S60" s="28"/>
      <c r="T60" s="28"/>
      <c r="U60" s="28"/>
      <c r="V60" s="28"/>
      <c r="W60" s="28"/>
      <c r="Z60" s="27"/>
      <c r="AA60" s="28"/>
      <c r="AB60" s="28"/>
      <c r="AC60" s="28"/>
      <c r="AD60" s="28"/>
      <c r="AE60" s="28"/>
      <c r="AF60" s="19"/>
      <c r="AG60" s="19"/>
      <c r="AH60" s="27"/>
      <c r="AI60" s="28"/>
      <c r="AJ60" s="28"/>
      <c r="AK60" s="28"/>
      <c r="AL60" s="28"/>
      <c r="AM60" s="28"/>
      <c r="AN60" s="19"/>
      <c r="AO60" s="19"/>
      <c r="AP60" s="27"/>
      <c r="AQ60" s="28"/>
      <c r="AR60" s="28"/>
      <c r="AS60" s="28"/>
      <c r="AT60" s="28"/>
      <c r="AU60" s="28"/>
      <c r="AV60" s="19"/>
      <c r="AW60" s="19"/>
      <c r="AX60" s="27"/>
      <c r="AY60" s="28"/>
      <c r="AZ60" s="28"/>
      <c r="BA60" s="28"/>
      <c r="BB60" s="28"/>
      <c r="BC60" s="28"/>
      <c r="BD60" s="19"/>
      <c r="BF60" s="27"/>
      <c r="BG60" s="28"/>
      <c r="BH60" s="28"/>
      <c r="BI60" s="28"/>
      <c r="BJ60" s="28"/>
      <c r="BK60" s="28"/>
      <c r="BL60" s="19"/>
      <c r="BN60" s="27"/>
      <c r="BO60" s="28"/>
      <c r="BP60" s="28"/>
      <c r="BQ60" s="28"/>
      <c r="BR60" s="28"/>
      <c r="BS60" s="28"/>
      <c r="BT60" s="19"/>
      <c r="BU60" s="19"/>
      <c r="BV60" s="27"/>
      <c r="BW60" s="28"/>
      <c r="BX60" s="28"/>
      <c r="BY60" s="28"/>
      <c r="BZ60" s="28"/>
      <c r="CA60" s="28"/>
      <c r="CB60" s="19"/>
      <c r="CD60" s="27"/>
      <c r="CE60" s="28"/>
      <c r="CF60" s="28"/>
      <c r="CG60" s="15"/>
    </row>
    <row r="61" spans="2:85" x14ac:dyDescent="0.25">
      <c r="B61" s="1" t="s">
        <v>53</v>
      </c>
      <c r="C61" s="15">
        <v>-43</v>
      </c>
      <c r="D61" s="15">
        <v>-44</v>
      </c>
      <c r="E61" s="15">
        <v>51</v>
      </c>
      <c r="F61" s="15">
        <v>561</v>
      </c>
      <c r="G61" s="15">
        <v>697</v>
      </c>
      <c r="H61" s="15"/>
      <c r="J61" s="1" t="s">
        <v>53</v>
      </c>
      <c r="K61" s="15">
        <v>26</v>
      </c>
      <c r="L61" s="15">
        <v>-116</v>
      </c>
      <c r="M61" s="15" t="s">
        <v>11</v>
      </c>
      <c r="N61" s="15">
        <v>245</v>
      </c>
      <c r="O61" s="15">
        <v>166</v>
      </c>
      <c r="R61" s="1" t="s">
        <v>53</v>
      </c>
      <c r="S61" s="35">
        <v>-3</v>
      </c>
      <c r="T61" s="15">
        <v>107</v>
      </c>
      <c r="U61" s="15">
        <v>291</v>
      </c>
      <c r="V61" s="15">
        <v>367</v>
      </c>
      <c r="W61" s="15">
        <v>153</v>
      </c>
      <c r="Z61" s="1" t="s">
        <v>53</v>
      </c>
      <c r="AA61" s="15">
        <v>20</v>
      </c>
      <c r="AB61" s="15">
        <v>44</v>
      </c>
      <c r="AC61" s="15">
        <v>62</v>
      </c>
      <c r="AD61" s="15">
        <v>109</v>
      </c>
      <c r="AE61" s="15">
        <v>65</v>
      </c>
      <c r="AF61" s="15"/>
      <c r="AG61" s="15"/>
      <c r="AH61" s="1" t="s">
        <v>53</v>
      </c>
      <c r="AI61" s="15">
        <v>-41</v>
      </c>
      <c r="AJ61" s="15">
        <v>177</v>
      </c>
      <c r="AK61" s="15">
        <v>494</v>
      </c>
      <c r="AL61" s="15">
        <v>68</v>
      </c>
      <c r="AM61" s="15">
        <v>203</v>
      </c>
      <c r="AN61" s="15"/>
      <c r="AO61" s="15"/>
      <c r="AP61" s="1" t="s">
        <v>53</v>
      </c>
      <c r="AQ61" s="15">
        <v>389</v>
      </c>
      <c r="AR61" s="15">
        <v>576</v>
      </c>
      <c r="AS61" s="15">
        <v>452</v>
      </c>
      <c r="AT61" s="15">
        <v>171</v>
      </c>
      <c r="AU61" s="22">
        <v>2054</v>
      </c>
      <c r="AV61" s="22"/>
      <c r="AW61" s="22"/>
      <c r="AX61" s="1" t="s">
        <v>53</v>
      </c>
      <c r="AY61" s="15">
        <v>755</v>
      </c>
      <c r="AZ61" s="15">
        <v>625</v>
      </c>
      <c r="BA61" s="22">
        <v>1789</v>
      </c>
      <c r="BB61" s="22">
        <v>1002</v>
      </c>
      <c r="BC61" s="22">
        <v>-1093</v>
      </c>
      <c r="BD61" s="22"/>
      <c r="BF61" s="1" t="s">
        <v>53</v>
      </c>
      <c r="BG61" s="15">
        <v>-614</v>
      </c>
      <c r="BH61" s="15">
        <v>-55</v>
      </c>
      <c r="BI61" s="15">
        <v>312</v>
      </c>
      <c r="BJ61" s="22">
        <v>3209</v>
      </c>
      <c r="BK61" s="23">
        <v>4345</v>
      </c>
      <c r="BL61" s="23"/>
      <c r="BN61" s="1" t="s">
        <v>53</v>
      </c>
      <c r="BO61" s="22">
        <v>2893</v>
      </c>
      <c r="BP61" s="22">
        <v>-1104</v>
      </c>
      <c r="BQ61" s="22">
        <v>3332</v>
      </c>
      <c r="BR61" s="22">
        <v>5361</v>
      </c>
      <c r="BS61" s="22">
        <v>3427</v>
      </c>
      <c r="BT61" s="22"/>
      <c r="BU61" s="22"/>
      <c r="BV61" s="1" t="s">
        <v>53</v>
      </c>
      <c r="BW61" s="22">
        <v>16744</v>
      </c>
      <c r="BX61" s="22">
        <v>29239</v>
      </c>
      <c r="BY61" s="22">
        <v>-8262</v>
      </c>
      <c r="BZ61" s="22">
        <v>-4403</v>
      </c>
      <c r="CA61" s="22">
        <v>6245</v>
      </c>
      <c r="CB61" s="22"/>
      <c r="CD61" s="1" t="s">
        <v>53</v>
      </c>
      <c r="CE61" s="22">
        <v>-10892</v>
      </c>
      <c r="CF61" s="22">
        <v>40301</v>
      </c>
      <c r="CG61" s="15"/>
    </row>
    <row r="62" spans="2:85" x14ac:dyDescent="0.25">
      <c r="B62" s="5" t="s">
        <v>54</v>
      </c>
      <c r="C62" s="5"/>
      <c r="D62" s="2"/>
      <c r="E62" s="2"/>
      <c r="F62" s="2"/>
      <c r="G62" s="2"/>
      <c r="H62" s="2"/>
      <c r="J62" s="5" t="s">
        <v>54</v>
      </c>
      <c r="K62" s="15"/>
      <c r="L62" s="15"/>
      <c r="M62" s="15"/>
      <c r="N62" s="15"/>
      <c r="O62" s="15"/>
      <c r="R62" s="5" t="s">
        <v>54</v>
      </c>
      <c r="S62" s="15"/>
      <c r="T62" s="15"/>
      <c r="U62" s="15"/>
      <c r="V62" s="15"/>
      <c r="W62" s="5"/>
      <c r="Z62" s="5" t="s">
        <v>54</v>
      </c>
      <c r="AA62" s="2"/>
      <c r="AB62" s="2"/>
      <c r="AC62" s="2"/>
      <c r="AD62" s="2"/>
      <c r="AE62" s="15"/>
      <c r="AF62" s="15"/>
      <c r="AG62" s="15"/>
      <c r="AH62" s="5" t="s">
        <v>54</v>
      </c>
      <c r="AI62" s="15"/>
      <c r="AJ62" s="15"/>
      <c r="AK62" s="15"/>
      <c r="AL62" s="15"/>
      <c r="AM62" s="15"/>
      <c r="AN62" s="15"/>
      <c r="AO62" s="15"/>
      <c r="AP62" s="5" t="s">
        <v>54</v>
      </c>
      <c r="AQ62" s="15"/>
      <c r="AR62" s="15"/>
      <c r="AS62" s="15"/>
      <c r="AT62" s="15"/>
      <c r="AU62" s="15"/>
      <c r="AV62" s="15"/>
      <c r="AW62" s="15"/>
      <c r="AX62" s="5" t="s">
        <v>54</v>
      </c>
      <c r="AY62" s="15"/>
      <c r="AZ62" s="15"/>
      <c r="BA62" s="15"/>
      <c r="BB62" s="15"/>
      <c r="BC62" s="15"/>
      <c r="BD62" s="15"/>
      <c r="BF62" s="5" t="s">
        <v>54</v>
      </c>
      <c r="BG62" s="15"/>
      <c r="BH62" s="15"/>
      <c r="BI62" s="15"/>
      <c r="BJ62" s="15"/>
      <c r="BK62" s="15"/>
      <c r="BL62" s="15"/>
      <c r="BN62" s="5" t="s">
        <v>54</v>
      </c>
      <c r="BO62" s="15"/>
      <c r="BP62" s="15"/>
      <c r="BQ62" s="15"/>
      <c r="BR62" s="15"/>
      <c r="BS62" s="15"/>
      <c r="BT62" s="15"/>
      <c r="BU62" s="15"/>
      <c r="BV62" s="5" t="s">
        <v>54</v>
      </c>
      <c r="BW62" s="15"/>
      <c r="BX62" s="15"/>
      <c r="BY62" s="15"/>
      <c r="BZ62" s="15"/>
      <c r="CA62" s="15"/>
      <c r="CB62" s="15"/>
      <c r="CD62" s="5" t="s">
        <v>54</v>
      </c>
      <c r="CE62" s="15"/>
      <c r="CF62" s="15"/>
      <c r="CG62" s="15"/>
    </row>
    <row r="63" spans="2:85" x14ac:dyDescent="0.25">
      <c r="B63" s="25"/>
      <c r="C63" s="26"/>
      <c r="D63" s="26"/>
      <c r="E63" s="26"/>
      <c r="F63" s="26"/>
      <c r="G63" s="26"/>
      <c r="H63" s="19"/>
      <c r="J63" s="25"/>
      <c r="K63" s="26"/>
      <c r="L63" s="26"/>
      <c r="M63" s="26"/>
      <c r="N63" s="26"/>
      <c r="O63" s="26"/>
      <c r="R63" s="25"/>
      <c r="S63" s="26"/>
      <c r="T63" s="26"/>
      <c r="U63" s="26"/>
      <c r="V63" s="26"/>
      <c r="W63" s="26"/>
      <c r="Z63" s="25"/>
      <c r="AA63" s="26"/>
      <c r="AB63" s="26"/>
      <c r="AC63" s="26"/>
      <c r="AD63" s="26"/>
      <c r="AE63" s="26"/>
      <c r="AF63" s="19"/>
      <c r="AG63" s="19"/>
      <c r="AH63" s="25"/>
      <c r="AI63" s="26"/>
      <c r="AJ63" s="26"/>
      <c r="AK63" s="26"/>
      <c r="AL63" s="26"/>
      <c r="AM63" s="26"/>
      <c r="AN63" s="19"/>
      <c r="AO63" s="19"/>
      <c r="AP63" s="25"/>
      <c r="AQ63" s="26"/>
      <c r="AR63" s="26"/>
      <c r="AS63" s="26"/>
      <c r="AT63" s="26"/>
      <c r="AU63" s="26"/>
      <c r="AV63" s="19"/>
      <c r="AW63" s="19"/>
      <c r="AX63" s="25"/>
      <c r="AY63" s="26"/>
      <c r="AZ63" s="26"/>
      <c r="BA63" s="26"/>
      <c r="BB63" s="26"/>
      <c r="BC63" s="26"/>
      <c r="BD63" s="19"/>
      <c r="BF63" s="25"/>
      <c r="BG63" s="26"/>
      <c r="BH63" s="26"/>
      <c r="BI63" s="26"/>
      <c r="BJ63" s="26"/>
      <c r="BK63" s="26"/>
      <c r="BL63" s="19"/>
      <c r="BN63" s="25"/>
      <c r="BO63" s="26"/>
      <c r="BP63" s="26"/>
      <c r="BQ63" s="26"/>
      <c r="BR63" s="26"/>
      <c r="BS63" s="26"/>
      <c r="BT63" s="19"/>
      <c r="BU63" s="19"/>
      <c r="BV63" s="25"/>
      <c r="BW63" s="26"/>
      <c r="BX63" s="26"/>
      <c r="BY63" s="26"/>
      <c r="BZ63" s="26"/>
      <c r="CA63" s="26"/>
      <c r="CB63" s="19"/>
      <c r="CD63" s="25"/>
      <c r="CE63" s="26"/>
      <c r="CF63" s="26"/>
      <c r="CG63" s="15"/>
    </row>
    <row r="64" spans="2:85" x14ac:dyDescent="0.25">
      <c r="B64" s="27"/>
      <c r="C64" s="28"/>
      <c r="D64" s="28"/>
      <c r="E64" s="28"/>
      <c r="F64" s="28"/>
      <c r="G64" s="28"/>
      <c r="H64" s="19"/>
      <c r="J64" s="27"/>
      <c r="K64" s="28"/>
      <c r="L64" s="28"/>
      <c r="M64" s="28"/>
      <c r="N64" s="28"/>
      <c r="O64" s="28"/>
      <c r="R64" s="27"/>
      <c r="S64" s="28"/>
      <c r="T64" s="28"/>
      <c r="U64" s="28"/>
      <c r="V64" s="28"/>
      <c r="W64" s="28"/>
      <c r="Z64" s="27"/>
      <c r="AA64" s="28"/>
      <c r="AB64" s="28"/>
      <c r="AC64" s="28"/>
      <c r="AD64" s="28"/>
      <c r="AE64" s="28"/>
      <c r="AF64" s="19"/>
      <c r="AG64" s="19"/>
      <c r="AH64" s="27"/>
      <c r="AI64" s="28"/>
      <c r="AJ64" s="28"/>
      <c r="AK64" s="28"/>
      <c r="AL64" s="28"/>
      <c r="AM64" s="28"/>
      <c r="AN64" s="19"/>
      <c r="AO64" s="19"/>
      <c r="AP64" s="27"/>
      <c r="AQ64" s="28"/>
      <c r="AR64" s="28"/>
      <c r="AS64" s="28"/>
      <c r="AT64" s="28"/>
      <c r="AU64" s="28"/>
      <c r="AV64" s="19"/>
      <c r="AW64" s="19"/>
      <c r="AX64" s="27"/>
      <c r="AY64" s="28"/>
      <c r="AZ64" s="28"/>
      <c r="BA64" s="28"/>
      <c r="BB64" s="28"/>
      <c r="BC64" s="28"/>
      <c r="BD64" s="19"/>
      <c r="BF64" s="27"/>
      <c r="BG64" s="28"/>
      <c r="BH64" s="28"/>
      <c r="BI64" s="28"/>
      <c r="BJ64" s="28"/>
      <c r="BK64" s="28"/>
      <c r="BL64" s="19"/>
      <c r="BN64" s="27"/>
      <c r="BO64" s="28"/>
      <c r="BP64" s="28"/>
      <c r="BQ64" s="28"/>
      <c r="BR64" s="28"/>
      <c r="BS64" s="28"/>
      <c r="BT64" s="19"/>
      <c r="BU64" s="19"/>
      <c r="BV64" s="27"/>
      <c r="BW64" s="28"/>
      <c r="BX64" s="28"/>
      <c r="BY64" s="28"/>
      <c r="BZ64" s="28"/>
      <c r="CA64" s="28"/>
      <c r="CB64" s="19"/>
      <c r="CD64" s="27"/>
      <c r="CE64" s="28"/>
      <c r="CF64" s="28"/>
      <c r="CG64" s="15"/>
    </row>
    <row r="65" spans="2:85" x14ac:dyDescent="0.25">
      <c r="B65" s="1" t="s">
        <v>55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/>
      <c r="J65" s="1" t="s">
        <v>55</v>
      </c>
      <c r="K65" s="15">
        <v>0</v>
      </c>
      <c r="L65" s="15">
        <v>0</v>
      </c>
      <c r="M65" s="15" t="s">
        <v>11</v>
      </c>
      <c r="N65" s="15">
        <v>0</v>
      </c>
      <c r="O65" s="15">
        <v>0</v>
      </c>
      <c r="R65" s="1" t="s">
        <v>55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Z65" s="1" t="s">
        <v>55</v>
      </c>
      <c r="AA65" s="15">
        <v>0</v>
      </c>
      <c r="AB65" s="15">
        <v>0</v>
      </c>
      <c r="AC65" s="15">
        <v>0</v>
      </c>
      <c r="AD65" s="15">
        <v>0</v>
      </c>
      <c r="AE65" s="15">
        <v>0</v>
      </c>
      <c r="AF65" s="15"/>
      <c r="AG65" s="15"/>
      <c r="AH65" s="1" t="s">
        <v>55</v>
      </c>
      <c r="AI65" s="15">
        <v>0</v>
      </c>
      <c r="AJ65" s="15">
        <v>0</v>
      </c>
      <c r="AK65" s="15">
        <v>0</v>
      </c>
      <c r="AL65" s="15">
        <v>64</v>
      </c>
      <c r="AM65" s="15">
        <v>61</v>
      </c>
      <c r="AN65" s="15"/>
      <c r="AO65" s="15"/>
      <c r="AP65" s="1" t="s">
        <v>55</v>
      </c>
      <c r="AQ65" s="15">
        <v>60</v>
      </c>
      <c r="AR65" s="15">
        <v>0</v>
      </c>
      <c r="AS65" s="15">
        <v>0</v>
      </c>
      <c r="AT65" s="15">
        <v>0</v>
      </c>
      <c r="AU65" s="15">
        <v>265</v>
      </c>
      <c r="AV65" s="15"/>
      <c r="AW65" s="15"/>
      <c r="AX65" s="1" t="s">
        <v>55</v>
      </c>
      <c r="AY65" s="15">
        <v>-265</v>
      </c>
      <c r="AZ65" s="36">
        <v>0</v>
      </c>
      <c r="BA65" s="15">
        <v>74</v>
      </c>
      <c r="BB65" s="15">
        <v>76</v>
      </c>
      <c r="BC65" s="15">
        <v>583</v>
      </c>
      <c r="BD65" s="15"/>
      <c r="BF65" s="1" t="s">
        <v>55</v>
      </c>
      <c r="BG65" s="15">
        <v>152</v>
      </c>
      <c r="BH65" s="15">
        <v>166</v>
      </c>
      <c r="BI65" s="15">
        <v>-125</v>
      </c>
      <c r="BJ65" s="15">
        <v>-382</v>
      </c>
      <c r="BK65" s="24">
        <v>-263</v>
      </c>
      <c r="BL65" s="24"/>
      <c r="BN65" s="1" t="s">
        <v>55</v>
      </c>
      <c r="BO65" s="15">
        <v>0</v>
      </c>
      <c r="BP65" s="15">
        <v>0</v>
      </c>
      <c r="BQ65" s="15">
        <v>0</v>
      </c>
      <c r="BR65" s="15">
        <v>0</v>
      </c>
      <c r="BS65" s="15">
        <v>0</v>
      </c>
      <c r="BT65" s="15"/>
      <c r="BU65" s="15"/>
      <c r="BV65" s="1" t="s">
        <v>55</v>
      </c>
      <c r="BW65" s="15">
        <v>0</v>
      </c>
      <c r="BX65" s="15">
        <v>0</v>
      </c>
      <c r="BY65" s="15">
        <v>0</v>
      </c>
      <c r="BZ65" s="15">
        <v>0</v>
      </c>
      <c r="CA65" s="15">
        <v>0</v>
      </c>
      <c r="CB65" s="15"/>
      <c r="CD65" s="1" t="s">
        <v>55</v>
      </c>
      <c r="CE65" s="15">
        <v>0</v>
      </c>
      <c r="CF65" s="15">
        <v>0</v>
      </c>
      <c r="CG65" s="15"/>
    </row>
    <row r="66" spans="2:85" ht="15" customHeight="1" x14ac:dyDescent="0.25">
      <c r="B66" s="5" t="s">
        <v>56</v>
      </c>
      <c r="C66" s="5"/>
      <c r="D66" s="2"/>
      <c r="E66" s="2"/>
      <c r="F66" s="2"/>
      <c r="G66" s="2"/>
      <c r="H66" s="2"/>
      <c r="J66" s="5" t="s">
        <v>56</v>
      </c>
      <c r="K66" s="15"/>
      <c r="L66" s="15"/>
      <c r="M66" s="15"/>
      <c r="N66" s="15"/>
      <c r="O66" s="15"/>
      <c r="R66" s="5" t="s">
        <v>56</v>
      </c>
      <c r="S66" s="15"/>
      <c r="T66" s="15"/>
      <c r="U66" s="15"/>
      <c r="V66" s="15"/>
      <c r="W66" s="15"/>
      <c r="Z66" s="5" t="s">
        <v>57</v>
      </c>
      <c r="AA66" s="15"/>
      <c r="AB66" s="15"/>
      <c r="AC66" s="15"/>
      <c r="AD66" s="15"/>
      <c r="AE66" s="15"/>
      <c r="AF66" s="15"/>
      <c r="AG66" s="15"/>
      <c r="AH66" s="5" t="s">
        <v>57</v>
      </c>
      <c r="AI66" s="15"/>
      <c r="AJ66" s="15"/>
      <c r="AK66" s="15"/>
      <c r="AL66" s="15"/>
      <c r="AM66" s="15"/>
      <c r="AN66" s="15"/>
      <c r="AO66" s="15"/>
      <c r="AP66" s="5" t="s">
        <v>57</v>
      </c>
      <c r="AQ66" s="15"/>
      <c r="AR66" s="15"/>
      <c r="AS66" s="15"/>
      <c r="AT66" s="15"/>
      <c r="AU66" s="15"/>
      <c r="AV66" s="15"/>
      <c r="AW66" s="15"/>
      <c r="AX66" s="5" t="s">
        <v>57</v>
      </c>
      <c r="AY66" s="15"/>
      <c r="AZ66" s="15"/>
      <c r="BA66" s="15"/>
      <c r="BB66" s="15"/>
      <c r="BC66" s="15"/>
      <c r="BD66" s="15"/>
      <c r="BF66" s="5" t="s">
        <v>56</v>
      </c>
      <c r="BG66" s="15"/>
      <c r="BH66" s="15"/>
      <c r="BI66" s="15"/>
      <c r="BJ66" s="15"/>
      <c r="BK66" s="15"/>
      <c r="BL66" s="15"/>
      <c r="BN66" s="5" t="s">
        <v>56</v>
      </c>
      <c r="BO66" s="15"/>
      <c r="BP66" s="15"/>
      <c r="BQ66" s="15"/>
      <c r="BR66" s="15"/>
      <c r="BS66" s="36"/>
      <c r="BT66" s="15"/>
      <c r="BU66" s="15"/>
      <c r="BV66" s="5" t="s">
        <v>56</v>
      </c>
      <c r="BW66" s="15"/>
      <c r="BX66" s="15"/>
      <c r="BY66" s="15"/>
      <c r="BZ66" s="15"/>
      <c r="CA66" s="15"/>
      <c r="CB66" s="15"/>
      <c r="CD66" s="5" t="s">
        <v>56</v>
      </c>
      <c r="CE66" s="15"/>
      <c r="CF66" s="15"/>
      <c r="CG66" s="15"/>
    </row>
    <row r="67" spans="2:85" x14ac:dyDescent="0.25">
      <c r="B67" s="1"/>
      <c r="C67" s="15"/>
      <c r="D67" s="15"/>
      <c r="E67" s="34"/>
      <c r="F67" s="34"/>
      <c r="G67" s="34"/>
      <c r="H67" s="34"/>
      <c r="J67" s="1"/>
      <c r="K67" s="15"/>
      <c r="L67" s="15"/>
      <c r="M67" s="15"/>
      <c r="N67" s="15"/>
      <c r="O67" s="15"/>
      <c r="R67" s="1"/>
      <c r="S67" s="15"/>
      <c r="T67" s="15"/>
      <c r="U67" s="15"/>
      <c r="V67" s="15"/>
      <c r="W67" s="15"/>
      <c r="Z67" s="1"/>
      <c r="AA67" s="15"/>
      <c r="AB67" s="15"/>
      <c r="AC67" s="15"/>
      <c r="AD67" s="15"/>
      <c r="AE67" s="15"/>
      <c r="AF67" s="15"/>
      <c r="AG67" s="15"/>
      <c r="AH67" s="1"/>
      <c r="AI67" s="15"/>
      <c r="AJ67" s="15"/>
      <c r="AK67" s="15"/>
      <c r="AL67" s="15"/>
      <c r="AM67" s="15"/>
      <c r="AN67" s="15"/>
      <c r="AO67" s="15"/>
      <c r="AP67" s="1"/>
      <c r="AQ67" s="15"/>
      <c r="AR67" s="15"/>
      <c r="AS67" s="15"/>
      <c r="AT67" s="15"/>
      <c r="AU67" s="15"/>
      <c r="AV67" s="15"/>
      <c r="AW67" s="15"/>
      <c r="AX67" s="1"/>
      <c r="AY67" s="15"/>
      <c r="AZ67" s="15"/>
      <c r="BA67" s="15"/>
      <c r="BB67" s="15"/>
      <c r="BC67" s="15"/>
      <c r="BD67" s="15"/>
      <c r="BF67" s="2"/>
      <c r="BG67" s="15"/>
      <c r="BH67" s="15"/>
      <c r="BI67" s="15"/>
      <c r="BJ67" s="15"/>
      <c r="BK67" s="15"/>
      <c r="BL67" s="15"/>
      <c r="BN67" s="2"/>
      <c r="BO67" s="15"/>
      <c r="BP67" s="15"/>
      <c r="BQ67" s="15"/>
      <c r="BR67" s="15"/>
      <c r="BS67" s="36"/>
      <c r="BT67" s="15"/>
      <c r="BU67" s="15"/>
      <c r="BV67" s="2"/>
      <c r="BW67" s="15"/>
      <c r="BX67" s="15"/>
      <c r="BY67" s="15"/>
      <c r="BZ67" s="15"/>
      <c r="CA67" s="15"/>
      <c r="CB67" s="15"/>
      <c r="CD67" s="2"/>
      <c r="CE67" s="15"/>
      <c r="CF67" s="15"/>
      <c r="CG67" s="15"/>
    </row>
    <row r="68" spans="2:85" x14ac:dyDescent="0.25">
      <c r="B68" s="1" t="s">
        <v>58</v>
      </c>
      <c r="C68" s="15" t="s">
        <v>11</v>
      </c>
      <c r="D68" s="15" t="s">
        <v>11</v>
      </c>
      <c r="E68" s="15" t="s">
        <v>59</v>
      </c>
      <c r="F68" s="15" t="s">
        <v>60</v>
      </c>
      <c r="G68" s="15" t="s">
        <v>61</v>
      </c>
      <c r="H68" s="15"/>
      <c r="J68" s="1" t="s">
        <v>58</v>
      </c>
      <c r="K68" s="15" t="s">
        <v>62</v>
      </c>
      <c r="L68" s="15" t="s">
        <v>63</v>
      </c>
      <c r="M68" s="15" t="s">
        <v>11</v>
      </c>
      <c r="N68" s="15">
        <v>-245</v>
      </c>
      <c r="O68" s="15">
        <v>-166</v>
      </c>
      <c r="R68" s="1" t="s">
        <v>307</v>
      </c>
      <c r="S68" s="15">
        <v>3</v>
      </c>
      <c r="T68" s="15">
        <v>-107</v>
      </c>
      <c r="U68" s="15">
        <v>-291</v>
      </c>
      <c r="V68" s="15">
        <v>-367</v>
      </c>
      <c r="W68" s="15">
        <v>-153</v>
      </c>
      <c r="Z68" s="1" t="s">
        <v>58</v>
      </c>
      <c r="AA68" s="15">
        <v>-20</v>
      </c>
      <c r="AB68" s="15">
        <v>-44</v>
      </c>
      <c r="AC68" s="15">
        <v>-62</v>
      </c>
      <c r="AD68" s="15">
        <v>-109</v>
      </c>
      <c r="AE68" s="15">
        <v>-65</v>
      </c>
      <c r="AF68" s="15"/>
      <c r="AG68" s="15"/>
      <c r="AH68" s="1" t="s">
        <v>58</v>
      </c>
      <c r="AI68" s="15">
        <v>41</v>
      </c>
      <c r="AJ68" s="15">
        <v>-177</v>
      </c>
      <c r="AK68" s="15">
        <v>-494</v>
      </c>
      <c r="AL68" s="15">
        <v>-132</v>
      </c>
      <c r="AM68" s="15">
        <v>-264</v>
      </c>
      <c r="AN68" s="15"/>
      <c r="AO68" s="15"/>
      <c r="AP68" s="1" t="s">
        <v>58</v>
      </c>
      <c r="AQ68" s="15">
        <v>-449</v>
      </c>
      <c r="AR68" s="15">
        <v>-576</v>
      </c>
      <c r="AS68" s="15">
        <v>-452</v>
      </c>
      <c r="AT68" s="15">
        <v>-171</v>
      </c>
      <c r="AU68" s="22">
        <v>-2319</v>
      </c>
      <c r="AV68" s="22"/>
      <c r="AW68" s="22"/>
      <c r="AX68" s="1" t="s">
        <v>58</v>
      </c>
      <c r="AY68" s="15">
        <v>-490</v>
      </c>
      <c r="AZ68" s="15">
        <v>-625</v>
      </c>
      <c r="BA68" s="22">
        <v>-1863</v>
      </c>
      <c r="BB68" s="22">
        <v>-1078</v>
      </c>
      <c r="BC68" s="15">
        <v>510</v>
      </c>
      <c r="BD68" s="22"/>
      <c r="BF68" s="1" t="s">
        <v>58</v>
      </c>
      <c r="BG68" s="15">
        <v>462</v>
      </c>
      <c r="BH68" s="15">
        <v>-111</v>
      </c>
      <c r="BI68" s="15">
        <v>-187</v>
      </c>
      <c r="BJ68" s="22">
        <v>-2827</v>
      </c>
      <c r="BK68" s="23">
        <v>-4082</v>
      </c>
      <c r="BL68" s="23"/>
      <c r="BN68" s="1" t="s">
        <v>58</v>
      </c>
      <c r="BO68" s="22">
        <v>-2893</v>
      </c>
      <c r="BP68" s="22">
        <v>1104</v>
      </c>
      <c r="BQ68" s="22">
        <v>-3332</v>
      </c>
      <c r="BR68" s="22">
        <v>-5361</v>
      </c>
      <c r="BS68" s="22">
        <v>-3427</v>
      </c>
      <c r="BT68" s="22"/>
      <c r="BU68" s="22"/>
      <c r="BV68" s="1" t="s">
        <v>58</v>
      </c>
      <c r="BW68" s="22">
        <v>-16744</v>
      </c>
      <c r="BX68" s="22">
        <v>-29239</v>
      </c>
      <c r="BY68" s="22">
        <v>8262</v>
      </c>
      <c r="BZ68" s="22">
        <v>4403</v>
      </c>
      <c r="CA68" s="22">
        <v>-6245</v>
      </c>
      <c r="CB68" s="22"/>
      <c r="CD68" s="1" t="s">
        <v>58</v>
      </c>
      <c r="CE68" s="22">
        <v>10892</v>
      </c>
      <c r="CF68" s="22">
        <v>-40301</v>
      </c>
      <c r="CG68" s="15"/>
    </row>
    <row r="69" spans="2:85" ht="15" customHeight="1" x14ac:dyDescent="0.25">
      <c r="B69" s="377" t="s">
        <v>64</v>
      </c>
      <c r="C69" s="377"/>
      <c r="D69" s="5"/>
      <c r="E69" s="2"/>
      <c r="F69" s="2"/>
      <c r="G69" s="2"/>
      <c r="H69" s="2"/>
      <c r="J69" s="377" t="s">
        <v>64</v>
      </c>
      <c r="K69" s="377"/>
      <c r="L69" s="15"/>
      <c r="M69" s="15"/>
      <c r="N69" s="15"/>
      <c r="O69" s="15"/>
      <c r="R69" s="377" t="s">
        <v>64</v>
      </c>
      <c r="S69" s="377"/>
      <c r="T69" s="15"/>
      <c r="U69" s="15"/>
      <c r="V69" s="15"/>
      <c r="W69" s="15"/>
      <c r="Z69" s="5" t="s">
        <v>65</v>
      </c>
      <c r="AA69" s="15"/>
      <c r="AB69" s="15"/>
      <c r="AC69" s="15"/>
      <c r="AD69" s="15"/>
      <c r="AE69" s="15"/>
      <c r="AF69" s="15"/>
      <c r="AG69" s="15"/>
      <c r="AH69" s="5" t="s">
        <v>309</v>
      </c>
      <c r="AI69" s="15"/>
      <c r="AJ69" s="15"/>
      <c r="AK69" s="15"/>
      <c r="AL69" s="15"/>
      <c r="AM69" s="15"/>
      <c r="AN69" s="15"/>
      <c r="AO69" s="15"/>
      <c r="AP69" s="5" t="s">
        <v>309</v>
      </c>
      <c r="AQ69" s="15"/>
      <c r="AR69" s="15"/>
      <c r="AS69" s="15"/>
      <c r="AT69" s="15"/>
      <c r="AU69" s="15"/>
      <c r="AV69" s="15"/>
      <c r="AW69" s="15"/>
      <c r="AX69" s="5" t="s">
        <v>65</v>
      </c>
      <c r="AY69" s="15"/>
      <c r="AZ69" s="15"/>
      <c r="BA69" s="15"/>
      <c r="BB69" s="15"/>
      <c r="BC69" s="15"/>
      <c r="BD69" s="15"/>
      <c r="BF69" s="5" t="s">
        <v>64</v>
      </c>
      <c r="BG69" s="15"/>
      <c r="BH69" s="15"/>
      <c r="BI69" s="15"/>
      <c r="BJ69" s="15"/>
      <c r="BK69" s="15"/>
      <c r="BL69" s="15"/>
      <c r="BN69" s="5" t="s">
        <v>64</v>
      </c>
      <c r="BO69" s="15"/>
      <c r="BP69" s="15"/>
      <c r="BQ69" s="15"/>
      <c r="BR69" s="15"/>
      <c r="BS69" s="36"/>
      <c r="BT69" s="15"/>
      <c r="BU69" s="15"/>
      <c r="BV69" s="5" t="s">
        <v>64</v>
      </c>
      <c r="BW69" s="15"/>
      <c r="BX69" s="15"/>
      <c r="BY69" s="15"/>
      <c r="BZ69" s="15"/>
      <c r="CA69" s="15"/>
      <c r="CB69" s="15"/>
      <c r="CD69" s="5" t="s">
        <v>64</v>
      </c>
      <c r="CE69" s="15"/>
      <c r="CF69" s="15"/>
      <c r="CG69" s="15"/>
    </row>
    <row r="70" spans="2:85" ht="15.75" thickBot="1" x14ac:dyDescent="0.3">
      <c r="B70" s="6"/>
      <c r="C70" s="18"/>
      <c r="D70" s="18"/>
      <c r="E70" s="18"/>
      <c r="F70" s="18"/>
      <c r="G70" s="18"/>
      <c r="H70" s="19"/>
      <c r="J70" s="6"/>
      <c r="K70" s="18"/>
      <c r="L70" s="18"/>
      <c r="M70" s="18"/>
      <c r="N70" s="18"/>
      <c r="O70" s="18"/>
      <c r="R70" s="37"/>
      <c r="S70" s="18"/>
      <c r="T70" s="18"/>
      <c r="U70" s="18"/>
      <c r="V70" s="18"/>
      <c r="W70" s="38"/>
      <c r="Z70" s="6"/>
      <c r="AA70" s="18"/>
      <c r="AB70" s="18"/>
      <c r="AC70" s="18"/>
      <c r="AD70" s="18"/>
      <c r="AE70" s="18"/>
      <c r="AF70" s="19"/>
      <c r="AG70" s="19"/>
      <c r="AH70" s="6"/>
      <c r="AI70" s="18"/>
      <c r="AJ70" s="18"/>
      <c r="AK70" s="18"/>
      <c r="AL70" s="18"/>
      <c r="AM70" s="18"/>
      <c r="AN70" s="19"/>
      <c r="AO70" s="19"/>
      <c r="AP70" s="6"/>
      <c r="AQ70" s="18"/>
      <c r="AR70" s="18"/>
      <c r="AS70" s="18"/>
      <c r="AT70" s="18"/>
      <c r="AU70" s="18"/>
      <c r="AV70" s="19"/>
      <c r="AW70" s="19"/>
      <c r="AX70" s="6"/>
      <c r="AY70" s="18"/>
      <c r="AZ70" s="18"/>
      <c r="BA70" s="18"/>
      <c r="BB70" s="18"/>
      <c r="BC70" s="18"/>
      <c r="BD70" s="19"/>
      <c r="BF70" s="6"/>
      <c r="BG70" s="18"/>
      <c r="BH70" s="18"/>
      <c r="BI70" s="18"/>
      <c r="BJ70" s="18"/>
      <c r="BK70" s="18"/>
      <c r="BL70" s="19"/>
      <c r="BN70" s="6"/>
      <c r="BO70" s="18"/>
      <c r="BP70" s="18"/>
      <c r="BQ70" s="18"/>
      <c r="BR70" s="18"/>
      <c r="BS70" s="39"/>
      <c r="BT70" s="19"/>
      <c r="BU70" s="19"/>
      <c r="BV70" s="6"/>
      <c r="BW70" s="39"/>
      <c r="BX70" s="39"/>
      <c r="BY70" s="39"/>
      <c r="BZ70" s="18"/>
      <c r="CA70" s="38"/>
      <c r="CB70" s="19"/>
      <c r="CD70" s="6"/>
      <c r="CE70" s="18"/>
      <c r="CF70" s="18"/>
      <c r="CG70" s="15"/>
    </row>
    <row r="72" spans="2:85" x14ac:dyDescent="0.25">
      <c r="B72" s="40" t="s">
        <v>66</v>
      </c>
      <c r="C72" s="41"/>
    </row>
    <row r="73" spans="2:85" x14ac:dyDescent="0.25">
      <c r="B73" s="382" t="s">
        <v>67</v>
      </c>
      <c r="C73" s="382"/>
      <c r="D73" s="382"/>
      <c r="E73" s="382"/>
      <c r="F73" s="382"/>
      <c r="G73" s="382"/>
      <c r="H73" s="42"/>
    </row>
    <row r="74" spans="2:85" x14ac:dyDescent="0.25">
      <c r="B74" s="382" t="s">
        <v>68</v>
      </c>
      <c r="C74" s="382"/>
      <c r="D74" s="382"/>
      <c r="E74" s="382"/>
      <c r="F74" s="382"/>
      <c r="G74" s="382"/>
      <c r="H74" s="42"/>
    </row>
    <row r="75" spans="2:85" x14ac:dyDescent="0.25">
      <c r="B75" s="43"/>
      <c r="C75" s="43"/>
    </row>
  </sheetData>
  <mergeCells count="38">
    <mergeCell ref="AP2:AT2"/>
    <mergeCell ref="B2:E2"/>
    <mergeCell ref="J2:M2"/>
    <mergeCell ref="R2:U2"/>
    <mergeCell ref="Z2:AD2"/>
    <mergeCell ref="AH2:AL2"/>
    <mergeCell ref="B3:D3"/>
    <mergeCell ref="J3:L3"/>
    <mergeCell ref="R3:T3"/>
    <mergeCell ref="Z3:AB3"/>
    <mergeCell ref="AH3:AJ3"/>
    <mergeCell ref="CD3:CF3"/>
    <mergeCell ref="AX2:BB2"/>
    <mergeCell ref="BF2:BH2"/>
    <mergeCell ref="BN2:BO2"/>
    <mergeCell ref="BV2:BW2"/>
    <mergeCell ref="CD2:CG2"/>
    <mergeCell ref="AP3:AR3"/>
    <mergeCell ref="AX3:AZ3"/>
    <mergeCell ref="BF3:BG3"/>
    <mergeCell ref="BN3:BO3"/>
    <mergeCell ref="BV3:BW3"/>
    <mergeCell ref="BZ4:CA4"/>
    <mergeCell ref="CE4:CF4"/>
    <mergeCell ref="B69:C69"/>
    <mergeCell ref="J69:K69"/>
    <mergeCell ref="R69:S69"/>
    <mergeCell ref="E4:G4"/>
    <mergeCell ref="M4:O4"/>
    <mergeCell ref="U4:W4"/>
    <mergeCell ref="AC4:AE4"/>
    <mergeCell ref="AK4:AM4"/>
    <mergeCell ref="AT4:AU4"/>
    <mergeCell ref="B73:G73"/>
    <mergeCell ref="B74:G74"/>
    <mergeCell ref="BB4:BC4"/>
    <mergeCell ref="BJ4:BK4"/>
    <mergeCell ref="BR4:BS4"/>
  </mergeCells>
  <pageMargins left="0.39" right="0.35433070866141736" top="0.39370078740157483" bottom="0.31496062992125984" header="0.31496062992125984" footer="0.31496062992125984"/>
  <pageSetup paperSize="9" scale="72" orientation="portrait" r:id="rId1"/>
  <colBreaks count="10" manualBreakCount="10">
    <brk id="8" max="1048575" man="1"/>
    <brk id="16" max="73" man="1"/>
    <brk id="24" max="73" man="1"/>
    <brk id="32" max="73" man="1"/>
    <brk id="40" max="73" man="1"/>
    <brk id="48" max="73" man="1"/>
    <brk id="56" max="73" man="1"/>
    <brk id="64" max="73" man="1"/>
    <brk id="72" max="73" man="1"/>
    <brk id="80" max="7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1"/>
  <sheetViews>
    <sheetView zoomScaleSheetLayoutView="55" workbookViewId="0">
      <selection activeCell="E32" sqref="E32"/>
    </sheetView>
  </sheetViews>
  <sheetFormatPr defaultRowHeight="15" x14ac:dyDescent="0.25"/>
  <cols>
    <col min="1" max="1" width="8.7109375" style="3" customWidth="1"/>
    <col min="2" max="2" width="61.42578125" style="3" customWidth="1"/>
    <col min="3" max="16384" width="9.140625" style="3"/>
  </cols>
  <sheetData>
    <row r="2" spans="2:8" x14ac:dyDescent="0.25">
      <c r="B2" s="376" t="s">
        <v>69</v>
      </c>
      <c r="C2" s="376"/>
      <c r="D2" s="376"/>
      <c r="E2" s="376"/>
      <c r="F2" s="376"/>
      <c r="G2" s="1"/>
      <c r="H2" s="1"/>
    </row>
    <row r="3" spans="2:8" x14ac:dyDescent="0.25">
      <c r="B3" s="5" t="s">
        <v>70</v>
      </c>
      <c r="C3" s="2"/>
      <c r="D3" s="2"/>
      <c r="H3" s="2"/>
    </row>
    <row r="4" spans="2:8" ht="15.75" customHeight="1" thickBot="1" x14ac:dyDescent="0.3">
      <c r="B4" s="6"/>
      <c r="C4" s="6"/>
      <c r="F4" s="384" t="s">
        <v>315</v>
      </c>
      <c r="G4" s="384"/>
      <c r="H4" s="384"/>
    </row>
    <row r="5" spans="2:8" ht="15" customHeight="1" x14ac:dyDescent="0.25">
      <c r="B5" s="9"/>
      <c r="C5" s="9"/>
      <c r="D5" s="9"/>
      <c r="E5" s="9"/>
      <c r="F5" s="10"/>
      <c r="G5" s="7"/>
      <c r="H5" s="7"/>
    </row>
    <row r="6" spans="2:8" x14ac:dyDescent="0.25">
      <c r="B6" s="12" t="s">
        <v>9</v>
      </c>
      <c r="C6" s="4">
        <v>1999</v>
      </c>
      <c r="D6" s="4">
        <v>2000</v>
      </c>
      <c r="E6" s="13">
        <v>2001</v>
      </c>
      <c r="F6" s="13">
        <v>2002</v>
      </c>
      <c r="G6" s="13">
        <v>2003</v>
      </c>
      <c r="H6" s="13">
        <v>2004</v>
      </c>
    </row>
    <row r="7" spans="2:8" ht="15.75" thickBot="1" x14ac:dyDescent="0.3">
      <c r="B7" s="16"/>
      <c r="C7" s="45"/>
      <c r="D7" s="129"/>
      <c r="E7" s="20"/>
      <c r="F7" s="306"/>
      <c r="G7" s="38"/>
      <c r="H7" s="38"/>
    </row>
    <row r="8" spans="2:8" ht="15" customHeight="1" x14ac:dyDescent="0.25">
      <c r="B8" s="9"/>
      <c r="C8" s="47"/>
      <c r="D8" s="313"/>
      <c r="E8" s="21"/>
      <c r="F8" s="21"/>
      <c r="G8" s="19"/>
      <c r="H8" s="19"/>
    </row>
    <row r="9" spans="2:8" x14ac:dyDescent="0.25">
      <c r="B9" s="1" t="s">
        <v>10</v>
      </c>
      <c r="C9" s="22">
        <v>86049</v>
      </c>
      <c r="D9" s="107">
        <v>79144</v>
      </c>
      <c r="E9" s="22">
        <v>69854</v>
      </c>
      <c r="F9" s="22">
        <v>72117</v>
      </c>
      <c r="G9" s="22">
        <v>97762</v>
      </c>
      <c r="H9" s="22">
        <v>104774</v>
      </c>
    </row>
    <row r="10" spans="2:8" x14ac:dyDescent="0.25">
      <c r="B10" s="5" t="s">
        <v>71</v>
      </c>
      <c r="C10" s="15"/>
      <c r="D10" s="108"/>
      <c r="E10" s="15"/>
      <c r="F10" s="15"/>
      <c r="G10" s="15"/>
      <c r="H10" s="15"/>
    </row>
    <row r="11" spans="2:8" x14ac:dyDescent="0.25">
      <c r="B11" s="1" t="s">
        <v>13</v>
      </c>
      <c r="C11" s="22">
        <v>319568</v>
      </c>
      <c r="D11" s="107">
        <v>374033</v>
      </c>
      <c r="E11" s="22">
        <v>334326</v>
      </c>
      <c r="F11" s="22">
        <v>358504</v>
      </c>
      <c r="G11" s="22">
        <v>397969</v>
      </c>
      <c r="H11" s="22">
        <v>481903</v>
      </c>
    </row>
    <row r="12" spans="2:8" x14ac:dyDescent="0.25">
      <c r="B12" s="5" t="s">
        <v>14</v>
      </c>
      <c r="C12" s="15"/>
      <c r="D12" s="108"/>
      <c r="E12" s="15"/>
      <c r="F12" s="15"/>
      <c r="G12" s="15"/>
      <c r="H12" s="15"/>
    </row>
    <row r="13" spans="2:8" x14ac:dyDescent="0.25">
      <c r="B13" s="1" t="s">
        <v>15</v>
      </c>
      <c r="C13" s="22">
        <v>233519</v>
      </c>
      <c r="D13" s="107">
        <v>294889</v>
      </c>
      <c r="E13" s="22">
        <v>264472</v>
      </c>
      <c r="F13" s="22">
        <v>286387</v>
      </c>
      <c r="G13" s="22">
        <v>300207</v>
      </c>
      <c r="H13" s="22">
        <v>377129</v>
      </c>
    </row>
    <row r="14" spans="2:8" x14ac:dyDescent="0.25">
      <c r="B14" s="5" t="s">
        <v>16</v>
      </c>
      <c r="C14" s="15"/>
      <c r="D14" s="108"/>
      <c r="E14" s="15"/>
      <c r="F14" s="15"/>
      <c r="G14" s="15"/>
      <c r="H14" s="15"/>
    </row>
    <row r="15" spans="2:8" x14ac:dyDescent="0.25">
      <c r="B15" s="2"/>
      <c r="C15" s="15"/>
      <c r="D15" s="108"/>
      <c r="E15" s="15"/>
      <c r="F15" s="15"/>
      <c r="G15" s="15"/>
      <c r="H15" s="15"/>
    </row>
    <row r="16" spans="2:8" x14ac:dyDescent="0.25">
      <c r="B16" s="1" t="s">
        <v>17</v>
      </c>
      <c r="C16" s="22">
        <v>-10701</v>
      </c>
      <c r="D16" s="107">
        <v>-10670</v>
      </c>
      <c r="E16" s="22">
        <v>-8366</v>
      </c>
      <c r="F16" s="22">
        <v>-5996</v>
      </c>
      <c r="G16" s="22">
        <v>-15300</v>
      </c>
      <c r="H16" s="22">
        <v>-8199</v>
      </c>
    </row>
    <row r="17" spans="2:8" x14ac:dyDescent="0.25">
      <c r="B17" s="5" t="s">
        <v>18</v>
      </c>
      <c r="C17" s="15"/>
      <c r="D17" s="108"/>
      <c r="E17" s="15"/>
      <c r="F17" s="15"/>
      <c r="G17" s="15"/>
      <c r="H17" s="15"/>
    </row>
    <row r="18" spans="2:8" x14ac:dyDescent="0.25">
      <c r="B18" s="1" t="s">
        <v>72</v>
      </c>
      <c r="C18" s="22">
        <v>-8464</v>
      </c>
      <c r="D18" s="107">
        <v>-11736</v>
      </c>
      <c r="E18" s="22">
        <v>-11352</v>
      </c>
      <c r="F18" s="22">
        <v>-11572</v>
      </c>
      <c r="G18" s="22">
        <v>-13486</v>
      </c>
      <c r="H18" s="22">
        <v>-17545</v>
      </c>
    </row>
    <row r="19" spans="2:8" x14ac:dyDescent="0.25">
      <c r="B19" s="5" t="s">
        <v>73</v>
      </c>
      <c r="C19" s="15"/>
      <c r="D19" s="108"/>
      <c r="E19" s="15"/>
      <c r="F19" s="15"/>
      <c r="G19" s="15"/>
      <c r="H19" s="15"/>
    </row>
    <row r="20" spans="2:8" x14ac:dyDescent="0.25">
      <c r="B20" s="1" t="s">
        <v>74</v>
      </c>
      <c r="C20" s="22">
        <v>6135</v>
      </c>
      <c r="D20" s="107">
        <v>11158</v>
      </c>
      <c r="E20" s="22">
        <v>16148</v>
      </c>
      <c r="F20" s="22">
        <v>17102</v>
      </c>
      <c r="G20" s="22">
        <v>11523</v>
      </c>
      <c r="H20" s="22">
        <v>19096</v>
      </c>
    </row>
    <row r="21" spans="2:8" x14ac:dyDescent="0.25">
      <c r="B21" s="5" t="s">
        <v>24</v>
      </c>
      <c r="C21" s="15"/>
      <c r="D21" s="108"/>
      <c r="E21" s="15"/>
      <c r="F21" s="15"/>
      <c r="G21" s="15"/>
      <c r="H21" s="15"/>
    </row>
    <row r="22" spans="2:8" x14ac:dyDescent="0.25">
      <c r="B22" s="1" t="s">
        <v>75</v>
      </c>
      <c r="C22" s="22">
        <v>-8395</v>
      </c>
      <c r="D22" s="107">
        <v>-10030</v>
      </c>
      <c r="E22" s="22">
        <v>-13187</v>
      </c>
      <c r="F22" s="22">
        <v>-11242</v>
      </c>
      <c r="G22" s="22">
        <v>-13011</v>
      </c>
      <c r="H22" s="22">
        <v>-9029</v>
      </c>
    </row>
    <row r="23" spans="2:8" x14ac:dyDescent="0.25">
      <c r="B23" s="5" t="s">
        <v>30</v>
      </c>
      <c r="C23" s="15"/>
      <c r="D23" s="108"/>
      <c r="E23" s="15"/>
      <c r="F23" s="15"/>
      <c r="G23" s="15"/>
      <c r="H23" s="15"/>
    </row>
    <row r="24" spans="2:8" x14ac:dyDescent="0.25">
      <c r="B24" s="1" t="s">
        <v>76</v>
      </c>
      <c r="C24" s="15">
        <v>23</v>
      </c>
      <c r="D24" s="108">
        <v>-62</v>
      </c>
      <c r="E24" s="15">
        <v>25</v>
      </c>
      <c r="F24" s="15">
        <v>-284</v>
      </c>
      <c r="G24" s="15">
        <v>-327</v>
      </c>
      <c r="H24" s="15">
        <v>-721</v>
      </c>
    </row>
    <row r="25" spans="2:8" x14ac:dyDescent="0.25">
      <c r="B25" s="5" t="s">
        <v>28</v>
      </c>
      <c r="C25" s="15"/>
      <c r="D25" s="108"/>
      <c r="E25" s="15"/>
      <c r="F25" s="15"/>
      <c r="G25" s="15"/>
      <c r="H25" s="15"/>
    </row>
    <row r="26" spans="2:8" x14ac:dyDescent="0.25">
      <c r="B26" s="5"/>
      <c r="C26" s="15"/>
      <c r="D26" s="108"/>
      <c r="E26" s="15"/>
      <c r="F26" s="15"/>
      <c r="G26" s="15"/>
      <c r="H26" s="15"/>
    </row>
    <row r="27" spans="2:8" x14ac:dyDescent="0.25">
      <c r="B27" s="1" t="s">
        <v>77</v>
      </c>
      <c r="C27" s="22">
        <v>-20886</v>
      </c>
      <c r="D27" s="107">
        <v>-28909</v>
      </c>
      <c r="E27" s="22">
        <v>-25623</v>
      </c>
      <c r="F27" s="22">
        <v>-25061</v>
      </c>
      <c r="G27" s="22">
        <v>-22537</v>
      </c>
      <c r="H27" s="22">
        <v>-24402</v>
      </c>
    </row>
    <row r="28" spans="2:8" x14ac:dyDescent="0.25">
      <c r="B28" s="5" t="s">
        <v>78</v>
      </c>
      <c r="C28" s="15"/>
      <c r="D28" s="108"/>
      <c r="E28" s="15"/>
      <c r="F28" s="15"/>
      <c r="G28" s="15"/>
      <c r="H28" s="15"/>
    </row>
    <row r="29" spans="2:8" ht="15" customHeight="1" x14ac:dyDescent="0.25">
      <c r="B29" s="1" t="s">
        <v>79</v>
      </c>
      <c r="C29" s="15">
        <v>-611</v>
      </c>
      <c r="D29" s="108">
        <v>-975</v>
      </c>
      <c r="E29" s="22">
        <v>-1014</v>
      </c>
      <c r="F29" s="22">
        <v>-1179</v>
      </c>
      <c r="G29" s="15">
        <v>-960</v>
      </c>
      <c r="H29" s="15">
        <v>-995</v>
      </c>
    </row>
    <row r="30" spans="2:8" x14ac:dyDescent="0.25">
      <c r="B30" s="5" t="s">
        <v>80</v>
      </c>
      <c r="C30" s="15"/>
      <c r="D30" s="108"/>
      <c r="E30" s="15"/>
      <c r="F30" s="15"/>
      <c r="G30" s="15"/>
      <c r="H30" s="15"/>
    </row>
    <row r="31" spans="2:8" x14ac:dyDescent="0.25">
      <c r="B31" s="1" t="s">
        <v>81</v>
      </c>
      <c r="C31" s="22">
        <v>-20275</v>
      </c>
      <c r="D31" s="107">
        <v>-27934</v>
      </c>
      <c r="E31" s="22">
        <v>-24609</v>
      </c>
      <c r="F31" s="22">
        <v>-23882</v>
      </c>
      <c r="G31" s="22">
        <v>-21577</v>
      </c>
      <c r="H31" s="22">
        <v>-23408</v>
      </c>
    </row>
    <row r="32" spans="2:8" x14ac:dyDescent="0.25">
      <c r="B32" s="5" t="s">
        <v>26</v>
      </c>
      <c r="C32" s="15"/>
      <c r="D32" s="108"/>
      <c r="E32" s="15"/>
      <c r="F32" s="15"/>
      <c r="G32" s="15"/>
      <c r="H32" s="15"/>
    </row>
    <row r="33" spans="2:8" x14ac:dyDescent="0.25">
      <c r="B33" s="5"/>
      <c r="C33" s="15"/>
      <c r="D33" s="108"/>
      <c r="E33" s="15"/>
      <c r="F33" s="15"/>
      <c r="G33" s="15"/>
      <c r="H33" s="15"/>
    </row>
    <row r="34" spans="2:8" x14ac:dyDescent="0.25">
      <c r="B34" s="1" t="s">
        <v>316</v>
      </c>
      <c r="C34" s="22">
        <v>-6567</v>
      </c>
      <c r="D34" s="107">
        <v>-7313</v>
      </c>
      <c r="E34" s="22">
        <v>-8178</v>
      </c>
      <c r="F34" s="22">
        <v>-10566</v>
      </c>
      <c r="G34" s="22">
        <v>-9300</v>
      </c>
      <c r="H34" s="22">
        <v>-14871</v>
      </c>
    </row>
    <row r="35" spans="2:8" x14ac:dyDescent="0.25">
      <c r="B35" s="50" t="s">
        <v>82</v>
      </c>
      <c r="C35" s="15"/>
      <c r="D35" s="108"/>
      <c r="E35" s="15"/>
      <c r="F35" s="15"/>
      <c r="G35" s="15"/>
      <c r="H35" s="15"/>
    </row>
    <row r="36" spans="2:8" x14ac:dyDescent="0.25">
      <c r="B36" s="27"/>
      <c r="C36" s="28"/>
      <c r="D36" s="314"/>
      <c r="E36" s="28"/>
      <c r="F36" s="28"/>
      <c r="G36" s="28"/>
      <c r="H36" s="28"/>
    </row>
    <row r="37" spans="2:8" x14ac:dyDescent="0.25">
      <c r="B37" s="1" t="s">
        <v>83</v>
      </c>
      <c r="C37" s="22">
        <v>47895</v>
      </c>
      <c r="D37" s="107">
        <v>32252</v>
      </c>
      <c r="E37" s="15" t="s">
        <v>84</v>
      </c>
      <c r="F37" s="22">
        <v>30494</v>
      </c>
      <c r="G37" s="15" t="s">
        <v>85</v>
      </c>
      <c r="H37" s="15" t="s">
        <v>86</v>
      </c>
    </row>
    <row r="38" spans="2:8" x14ac:dyDescent="0.25">
      <c r="B38" s="5" t="s">
        <v>87</v>
      </c>
      <c r="C38" s="309"/>
      <c r="D38" s="315"/>
      <c r="E38" s="309"/>
      <c r="F38" s="309"/>
      <c r="G38" s="309"/>
      <c r="H38" s="309"/>
    </row>
    <row r="39" spans="2:8" x14ac:dyDescent="0.25">
      <c r="B39" s="25"/>
      <c r="C39" s="26"/>
      <c r="D39" s="316"/>
      <c r="E39" s="26"/>
      <c r="F39" s="26"/>
      <c r="G39" s="26"/>
      <c r="H39" s="26"/>
    </row>
    <row r="40" spans="2:8" x14ac:dyDescent="0.25">
      <c r="B40" s="51" t="s">
        <v>88</v>
      </c>
      <c r="C40" s="28" t="s">
        <v>11</v>
      </c>
      <c r="D40" s="28" t="s">
        <v>11</v>
      </c>
      <c r="E40" s="28" t="s">
        <v>11</v>
      </c>
      <c r="F40" s="28" t="s">
        <v>11</v>
      </c>
      <c r="G40" s="28" t="s">
        <v>11</v>
      </c>
      <c r="H40" s="28" t="s">
        <v>11</v>
      </c>
    </row>
    <row r="41" spans="2:8" x14ac:dyDescent="0.25">
      <c r="B41" s="5" t="s">
        <v>89</v>
      </c>
      <c r="C41" s="15"/>
      <c r="D41" s="15"/>
      <c r="E41" s="15"/>
      <c r="F41" s="15"/>
      <c r="G41" s="15"/>
      <c r="H41" s="15"/>
    </row>
    <row r="42" spans="2:8" x14ac:dyDescent="0.25">
      <c r="B42" s="1" t="s">
        <v>90</v>
      </c>
      <c r="C42" s="15" t="s">
        <v>11</v>
      </c>
      <c r="D42" s="15" t="s">
        <v>11</v>
      </c>
      <c r="E42" s="15" t="s">
        <v>11</v>
      </c>
      <c r="F42" s="15" t="s">
        <v>11</v>
      </c>
      <c r="G42" s="15" t="s">
        <v>11</v>
      </c>
      <c r="H42" s="15" t="s">
        <v>11</v>
      </c>
    </row>
    <row r="43" spans="2:8" x14ac:dyDescent="0.25">
      <c r="B43" s="5" t="s">
        <v>91</v>
      </c>
      <c r="C43" s="15"/>
      <c r="D43" s="15"/>
      <c r="E43" s="15"/>
      <c r="F43" s="15"/>
      <c r="G43" s="15"/>
      <c r="H43" s="15"/>
    </row>
    <row r="44" spans="2:8" x14ac:dyDescent="0.25">
      <c r="B44" s="1" t="s">
        <v>92</v>
      </c>
      <c r="C44" s="15" t="s">
        <v>11</v>
      </c>
      <c r="D44" s="15" t="s">
        <v>11</v>
      </c>
      <c r="E44" s="15" t="s">
        <v>11</v>
      </c>
      <c r="F44" s="15" t="s">
        <v>11</v>
      </c>
      <c r="G44" s="15" t="s">
        <v>11</v>
      </c>
      <c r="H44" s="15" t="s">
        <v>11</v>
      </c>
    </row>
    <row r="45" spans="2:8" x14ac:dyDescent="0.25">
      <c r="B45" s="5" t="s">
        <v>93</v>
      </c>
      <c r="C45" s="15"/>
      <c r="D45" s="108"/>
      <c r="E45" s="15"/>
      <c r="F45" s="15"/>
      <c r="G45" s="15"/>
      <c r="H45" s="15"/>
    </row>
    <row r="46" spans="2:8" x14ac:dyDescent="0.25">
      <c r="B46" s="2"/>
      <c r="C46" s="15"/>
      <c r="D46" s="108"/>
      <c r="E46" s="15"/>
      <c r="F46" s="15"/>
      <c r="G46" s="15"/>
      <c r="H46" s="15"/>
    </row>
    <row r="47" spans="2:8" x14ac:dyDescent="0.25">
      <c r="B47" s="1" t="s">
        <v>94</v>
      </c>
      <c r="C47" s="22">
        <v>-25152</v>
      </c>
      <c r="D47" s="107">
        <v>-23848</v>
      </c>
      <c r="E47" s="22">
        <v>-14791</v>
      </c>
      <c r="F47" s="22">
        <v>-11941</v>
      </c>
      <c r="G47" s="22">
        <v>-12146</v>
      </c>
      <c r="H47" s="22">
        <v>19347</v>
      </c>
    </row>
    <row r="48" spans="2:8" ht="15" customHeight="1" x14ac:dyDescent="0.25">
      <c r="B48" s="33" t="s">
        <v>95</v>
      </c>
      <c r="C48" s="15"/>
      <c r="D48" s="108"/>
      <c r="E48" s="15"/>
      <c r="F48" s="15"/>
      <c r="G48" s="15"/>
      <c r="H48" s="15"/>
    </row>
    <row r="49" spans="2:8" x14ac:dyDescent="0.25">
      <c r="B49" s="1" t="s">
        <v>96</v>
      </c>
      <c r="C49" s="22">
        <v>9397</v>
      </c>
      <c r="D49" s="107">
        <v>6694</v>
      </c>
      <c r="E49" s="22">
        <v>1091</v>
      </c>
      <c r="F49" s="22">
        <v>4935</v>
      </c>
      <c r="G49" s="22">
        <v>4194</v>
      </c>
      <c r="H49" s="22">
        <v>9739</v>
      </c>
    </row>
    <row r="50" spans="2:8" x14ac:dyDescent="0.25">
      <c r="B50" s="5" t="s">
        <v>97</v>
      </c>
      <c r="C50" s="15"/>
      <c r="D50" s="108"/>
      <c r="E50" s="15"/>
      <c r="F50" s="15"/>
      <c r="G50" s="15"/>
      <c r="H50" s="15"/>
    </row>
    <row r="51" spans="2:8" x14ac:dyDescent="0.25">
      <c r="B51" s="1" t="s">
        <v>98</v>
      </c>
      <c r="C51" s="22">
        <v>-4392</v>
      </c>
      <c r="D51" s="107">
        <v>-9395</v>
      </c>
      <c r="E51" s="22">
        <v>-2466</v>
      </c>
      <c r="F51" s="22">
        <v>-6506</v>
      </c>
      <c r="G51" s="22">
        <v>4168</v>
      </c>
      <c r="H51" s="22">
        <v>32994</v>
      </c>
    </row>
    <row r="52" spans="2:8" x14ac:dyDescent="0.25">
      <c r="B52" s="5" t="s">
        <v>99</v>
      </c>
      <c r="C52" s="15"/>
      <c r="D52" s="108"/>
      <c r="E52" s="15"/>
      <c r="F52" s="15"/>
      <c r="G52" s="15"/>
      <c r="H52" s="15"/>
    </row>
    <row r="53" spans="2:8" x14ac:dyDescent="0.25">
      <c r="B53" s="1" t="s">
        <v>100</v>
      </c>
      <c r="C53" s="22">
        <v>-30157</v>
      </c>
      <c r="D53" s="107">
        <v>-21147</v>
      </c>
      <c r="E53" s="22">
        <v>-13416</v>
      </c>
      <c r="F53" s="22">
        <v>-10370</v>
      </c>
      <c r="G53" s="22">
        <v>-20508</v>
      </c>
      <c r="H53" s="22">
        <v>-23386</v>
      </c>
    </row>
    <row r="54" spans="2:8" x14ac:dyDescent="0.25">
      <c r="B54" s="50" t="s">
        <v>101</v>
      </c>
      <c r="C54" s="310"/>
      <c r="D54" s="317"/>
      <c r="E54" s="310"/>
      <c r="F54" s="310"/>
      <c r="G54" s="310"/>
      <c r="H54" s="310"/>
    </row>
    <row r="55" spans="2:8" x14ac:dyDescent="0.25">
      <c r="B55" s="27"/>
      <c r="C55" s="19"/>
      <c r="D55" s="318"/>
      <c r="E55" s="19"/>
      <c r="F55" s="19"/>
      <c r="G55" s="19"/>
      <c r="H55" s="19"/>
    </row>
    <row r="56" spans="2:8" x14ac:dyDescent="0.25">
      <c r="B56" s="1" t="s">
        <v>102</v>
      </c>
      <c r="C56" s="311">
        <v>-25152</v>
      </c>
      <c r="D56" s="319">
        <v>-23848</v>
      </c>
      <c r="E56" s="311">
        <v>-14791</v>
      </c>
      <c r="F56" s="311">
        <v>-11941</v>
      </c>
      <c r="G56" s="311">
        <v>-12146</v>
      </c>
      <c r="H56" s="311">
        <v>19347</v>
      </c>
    </row>
    <row r="57" spans="2:8" x14ac:dyDescent="0.25">
      <c r="B57" s="5" t="s">
        <v>103</v>
      </c>
      <c r="C57" s="15"/>
      <c r="D57" s="108"/>
      <c r="E57" s="15"/>
      <c r="F57" s="15"/>
      <c r="G57" s="15"/>
      <c r="H57" s="15"/>
    </row>
    <row r="58" spans="2:8" x14ac:dyDescent="0.25">
      <c r="B58" s="25"/>
      <c r="C58" s="26"/>
      <c r="D58" s="316"/>
      <c r="E58" s="26"/>
      <c r="F58" s="26"/>
      <c r="G58" s="26"/>
      <c r="H58" s="26"/>
    </row>
    <row r="59" spans="2:8" x14ac:dyDescent="0.25">
      <c r="B59" s="51" t="s">
        <v>104</v>
      </c>
      <c r="C59" s="312">
        <v>-4924</v>
      </c>
      <c r="D59" s="320">
        <v>-16580</v>
      </c>
      <c r="E59" s="312">
        <v>-8378</v>
      </c>
      <c r="F59" s="312">
        <v>-3958</v>
      </c>
      <c r="G59" s="312">
        <v>1302</v>
      </c>
      <c r="H59" s="312">
        <v>7079</v>
      </c>
    </row>
    <row r="60" spans="2:8" x14ac:dyDescent="0.25">
      <c r="B60" s="5" t="s">
        <v>52</v>
      </c>
      <c r="C60" s="15"/>
      <c r="D60" s="108"/>
      <c r="E60" s="15"/>
      <c r="F60" s="15"/>
      <c r="G60" s="15"/>
      <c r="H60" s="15"/>
    </row>
    <row r="61" spans="2:8" x14ac:dyDescent="0.25">
      <c r="B61" s="25"/>
      <c r="C61" s="26"/>
      <c r="D61" s="316"/>
      <c r="E61" s="26"/>
      <c r="F61" s="26"/>
      <c r="G61" s="26"/>
      <c r="H61" s="26"/>
    </row>
    <row r="62" spans="2:8" x14ac:dyDescent="0.25">
      <c r="B62" s="51" t="s">
        <v>105</v>
      </c>
      <c r="C62" s="312">
        <v>17819</v>
      </c>
      <c r="D62" s="320">
        <v>-8176</v>
      </c>
      <c r="E62" s="312">
        <v>4518</v>
      </c>
      <c r="F62" s="312">
        <v>14595</v>
      </c>
      <c r="G62" s="312">
        <v>39781</v>
      </c>
      <c r="H62" s="312">
        <v>83728</v>
      </c>
    </row>
    <row r="63" spans="2:8" x14ac:dyDescent="0.25">
      <c r="B63" s="5" t="s">
        <v>54</v>
      </c>
      <c r="C63" s="15"/>
      <c r="D63" s="108"/>
      <c r="E63" s="15"/>
      <c r="F63" s="15"/>
      <c r="G63" s="15"/>
      <c r="H63" s="15"/>
    </row>
    <row r="64" spans="2:8" x14ac:dyDescent="0.25">
      <c r="B64" s="25"/>
      <c r="C64" s="26"/>
      <c r="D64" s="316"/>
      <c r="E64" s="26"/>
      <c r="F64" s="26"/>
      <c r="G64" s="26"/>
      <c r="H64" s="26"/>
    </row>
    <row r="65" spans="2:8" x14ac:dyDescent="0.25">
      <c r="B65" s="52" t="s">
        <v>106</v>
      </c>
      <c r="C65" s="312">
        <v>-17819</v>
      </c>
      <c r="D65" s="320">
        <v>8176</v>
      </c>
      <c r="E65" s="312">
        <v>-4518</v>
      </c>
      <c r="F65" s="312">
        <v>-14595</v>
      </c>
      <c r="G65" s="312">
        <v>-39781</v>
      </c>
      <c r="H65" s="312">
        <v>-83728</v>
      </c>
    </row>
    <row r="66" spans="2:8" x14ac:dyDescent="0.25">
      <c r="B66" s="5" t="s">
        <v>107</v>
      </c>
      <c r="C66" s="15"/>
      <c r="D66" s="108"/>
      <c r="E66" s="15"/>
      <c r="F66" s="15"/>
      <c r="G66" s="15"/>
      <c r="H66" s="15"/>
    </row>
    <row r="67" spans="2:8" x14ac:dyDescent="0.25">
      <c r="B67" s="1" t="s">
        <v>108</v>
      </c>
      <c r="C67" s="15" t="s">
        <v>11</v>
      </c>
      <c r="D67" s="15" t="s">
        <v>11</v>
      </c>
      <c r="E67" s="15" t="s">
        <v>11</v>
      </c>
      <c r="F67" s="15" t="s">
        <v>11</v>
      </c>
      <c r="G67" s="15" t="s">
        <v>11</v>
      </c>
      <c r="H67" s="15" t="s">
        <v>11</v>
      </c>
    </row>
    <row r="68" spans="2:8" x14ac:dyDescent="0.25">
      <c r="B68" s="5" t="s">
        <v>109</v>
      </c>
      <c r="C68" s="15"/>
      <c r="D68" s="108"/>
      <c r="E68" s="15"/>
      <c r="F68" s="15"/>
      <c r="G68" s="15"/>
      <c r="H68" s="15"/>
    </row>
    <row r="69" spans="2:8" x14ac:dyDescent="0.25">
      <c r="B69" s="1" t="s">
        <v>110</v>
      </c>
      <c r="C69" s="22">
        <v>-17819</v>
      </c>
      <c r="D69" s="107">
        <v>8176</v>
      </c>
      <c r="E69" s="22">
        <v>-4518</v>
      </c>
      <c r="F69" s="22">
        <v>-14595</v>
      </c>
      <c r="G69" s="321">
        <v>-39781</v>
      </c>
      <c r="H69" s="321">
        <v>-83728</v>
      </c>
    </row>
    <row r="70" spans="2:8" x14ac:dyDescent="0.25">
      <c r="B70" s="5" t="s">
        <v>111</v>
      </c>
      <c r="C70" s="53"/>
      <c r="D70" s="54"/>
      <c r="E70" s="54"/>
      <c r="F70" s="54"/>
      <c r="G70" s="15"/>
      <c r="H70" s="15"/>
    </row>
    <row r="71" spans="2:8" ht="15.75" thickBot="1" x14ac:dyDescent="0.3">
      <c r="B71" s="55"/>
      <c r="C71" s="46"/>
      <c r="D71" s="46"/>
      <c r="E71" s="46"/>
      <c r="F71" s="46"/>
      <c r="G71" s="38"/>
      <c r="H71" s="38"/>
    </row>
  </sheetData>
  <mergeCells count="2">
    <mergeCell ref="B2:F2"/>
    <mergeCell ref="F4:H4"/>
  </mergeCells>
  <pageMargins left="0.28999999999999998" right="0.44" top="0.37" bottom="0.23" header="0.26" footer="0.17"/>
  <pageSetup paperSize="9" scale="72" orientation="portrait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Y81"/>
  <sheetViews>
    <sheetView showGridLines="0" tabSelected="1" topLeftCell="J49" zoomScaleNormal="100" zoomScaleSheetLayoutView="55" workbookViewId="0">
      <selection activeCell="J1" sqref="J1"/>
    </sheetView>
  </sheetViews>
  <sheetFormatPr defaultRowHeight="15" x14ac:dyDescent="0.25"/>
  <cols>
    <col min="1" max="1" width="8.7109375" style="3" customWidth="1"/>
    <col min="2" max="2" width="61.7109375" style="3" customWidth="1"/>
    <col min="3" max="7" width="9.5703125" style="3" customWidth="1"/>
    <col min="8" max="9" width="9.140625" style="3"/>
    <col min="10" max="10" width="61.7109375" style="3" customWidth="1"/>
    <col min="11" max="11" width="11.42578125" style="3" customWidth="1"/>
    <col min="12" max="15" width="9.5703125" style="3" customWidth="1"/>
    <col min="16" max="17" width="9.140625" style="3" customWidth="1"/>
    <col min="18" max="18" width="61.7109375" style="3" customWidth="1"/>
    <col min="19" max="23" width="9.5703125" style="3" customWidth="1"/>
    <col min="24" max="25" width="9.5703125" style="77" customWidth="1"/>
    <col min="26" max="16384" width="9.140625" style="3"/>
  </cols>
  <sheetData>
    <row r="1" spans="1:25" x14ac:dyDescent="0.25"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Q1" s="56"/>
      <c r="R1" s="56"/>
      <c r="S1" s="56"/>
      <c r="T1" s="56"/>
      <c r="U1" s="56"/>
      <c r="V1" s="56"/>
      <c r="W1" s="56"/>
    </row>
    <row r="2" spans="1:25" x14ac:dyDescent="0.25">
      <c r="B2" s="385" t="s">
        <v>353</v>
      </c>
      <c r="C2" s="385"/>
      <c r="D2" s="385"/>
      <c r="E2" s="385"/>
      <c r="F2" s="385"/>
      <c r="G2" s="202"/>
      <c r="H2" s="56"/>
      <c r="I2" s="56"/>
      <c r="J2" s="385" t="s">
        <v>371</v>
      </c>
      <c r="K2" s="385"/>
      <c r="L2" s="385"/>
      <c r="M2" s="385"/>
      <c r="N2" s="56"/>
      <c r="O2" s="56"/>
      <c r="Q2" s="56"/>
      <c r="R2" s="385" t="s">
        <v>375</v>
      </c>
      <c r="S2" s="385"/>
      <c r="T2" s="385"/>
      <c r="U2" s="385"/>
      <c r="V2" s="357"/>
      <c r="W2" s="357"/>
      <c r="X2" s="71"/>
      <c r="Y2" s="71"/>
    </row>
    <row r="3" spans="1:25" s="58" customFormat="1" ht="15" customHeight="1" x14ac:dyDescent="0.25">
      <c r="A3" s="3"/>
      <c r="B3" s="213" t="s">
        <v>354</v>
      </c>
      <c r="C3" s="57"/>
      <c r="D3" s="57"/>
      <c r="E3" s="57"/>
      <c r="F3" s="57"/>
      <c r="G3" s="57"/>
      <c r="H3" s="56"/>
      <c r="I3" s="56"/>
      <c r="J3" s="213" t="s">
        <v>372</v>
      </c>
      <c r="K3" s="57"/>
      <c r="L3" s="57"/>
      <c r="M3" s="57"/>
      <c r="N3" s="56"/>
      <c r="O3" s="56"/>
      <c r="Q3" s="56"/>
      <c r="R3" s="366" t="s">
        <v>387</v>
      </c>
      <c r="S3" s="57"/>
      <c r="T3" s="57"/>
      <c r="U3" s="57"/>
      <c r="V3" s="57"/>
      <c r="W3" s="57"/>
      <c r="X3" s="71"/>
      <c r="Y3" s="71"/>
    </row>
    <row r="4" spans="1:25" ht="15.75" customHeight="1" thickBot="1" x14ac:dyDescent="0.3">
      <c r="B4" s="59"/>
      <c r="C4" s="59"/>
      <c r="D4" s="386" t="s">
        <v>317</v>
      </c>
      <c r="E4" s="386"/>
      <c r="F4" s="386"/>
      <c r="G4" s="386"/>
      <c r="H4" s="56"/>
      <c r="I4" s="56"/>
      <c r="J4" s="59"/>
      <c r="K4" s="386" t="s">
        <v>317</v>
      </c>
      <c r="L4" s="386"/>
      <c r="M4" s="386"/>
      <c r="N4" s="386"/>
      <c r="O4" s="386"/>
      <c r="Q4" s="56"/>
      <c r="R4" s="59"/>
      <c r="S4" s="386" t="s">
        <v>317</v>
      </c>
      <c r="T4" s="386"/>
      <c r="U4" s="386"/>
      <c r="V4" s="386"/>
      <c r="W4" s="386"/>
      <c r="X4" s="227"/>
      <c r="Y4" s="227"/>
    </row>
    <row r="5" spans="1:25" x14ac:dyDescent="0.25">
      <c r="B5" s="60"/>
      <c r="C5" s="60"/>
      <c r="D5" s="60"/>
      <c r="E5" s="60"/>
      <c r="F5" s="61"/>
      <c r="G5" s="60"/>
      <c r="H5" s="56"/>
      <c r="I5" s="56"/>
      <c r="J5" s="60"/>
      <c r="K5" s="60"/>
      <c r="L5" s="60"/>
      <c r="M5" s="61"/>
      <c r="N5" s="60"/>
      <c r="O5" s="60"/>
      <c r="Q5" s="56"/>
      <c r="R5" s="60"/>
      <c r="S5" s="60"/>
      <c r="T5" s="60"/>
      <c r="U5" s="60"/>
      <c r="V5" s="60"/>
      <c r="W5" s="60"/>
      <c r="X5" s="68"/>
      <c r="Y5" s="228"/>
    </row>
    <row r="6" spans="1:25" x14ac:dyDescent="0.25">
      <c r="B6" s="62" t="s">
        <v>9</v>
      </c>
      <c r="C6" s="172">
        <v>2005</v>
      </c>
      <c r="D6" s="172">
        <v>2006</v>
      </c>
      <c r="E6" s="172">
        <v>2007</v>
      </c>
      <c r="F6" s="172">
        <v>2008</v>
      </c>
      <c r="G6" s="172">
        <v>2009</v>
      </c>
      <c r="H6" s="56"/>
      <c r="I6" s="56"/>
      <c r="J6" s="62" t="s">
        <v>9</v>
      </c>
      <c r="K6" s="327">
        <v>2010</v>
      </c>
      <c r="L6" s="327">
        <v>2011</v>
      </c>
      <c r="M6" s="327">
        <v>2012</v>
      </c>
      <c r="N6" s="327">
        <v>2013</v>
      </c>
      <c r="O6" s="327" t="s">
        <v>348</v>
      </c>
      <c r="Q6" s="56"/>
      <c r="R6" s="62" t="s">
        <v>9</v>
      </c>
      <c r="S6" s="13">
        <v>2015</v>
      </c>
      <c r="T6" s="13">
        <v>2016</v>
      </c>
      <c r="U6" s="13">
        <v>2017</v>
      </c>
      <c r="V6" s="327" t="s">
        <v>373</v>
      </c>
      <c r="W6" s="327" t="s">
        <v>374</v>
      </c>
      <c r="X6" s="229"/>
      <c r="Y6" s="229"/>
    </row>
    <row r="7" spans="1:25" ht="15.75" thickBot="1" x14ac:dyDescent="0.3">
      <c r="B7" s="64"/>
      <c r="C7" s="308"/>
      <c r="D7" s="65"/>
      <c r="E7" s="322"/>
      <c r="F7" s="65"/>
      <c r="G7" s="322"/>
      <c r="H7" s="56"/>
      <c r="I7" s="56"/>
      <c r="J7" s="64"/>
      <c r="K7" s="308"/>
      <c r="L7" s="308"/>
      <c r="M7" s="308"/>
      <c r="N7" s="308"/>
      <c r="O7" s="358"/>
      <c r="Q7" s="56"/>
      <c r="R7" s="64"/>
      <c r="S7" s="358"/>
      <c r="T7" s="358"/>
      <c r="U7" s="358"/>
      <c r="V7" s="358"/>
      <c r="W7" s="358"/>
      <c r="X7" s="181"/>
      <c r="Y7" s="181"/>
    </row>
    <row r="8" spans="1:25" x14ac:dyDescent="0.25">
      <c r="B8" s="60"/>
      <c r="C8" s="328"/>
      <c r="D8" s="66"/>
      <c r="E8" s="323"/>
      <c r="F8" s="66"/>
      <c r="G8" s="323"/>
      <c r="H8" s="56"/>
      <c r="I8" s="56"/>
      <c r="J8" s="60"/>
      <c r="K8" s="368"/>
      <c r="L8" s="368"/>
      <c r="M8" s="368"/>
      <c r="N8" s="368"/>
      <c r="O8" s="368"/>
      <c r="P8" s="368"/>
      <c r="Q8" s="368"/>
      <c r="R8" s="368"/>
      <c r="S8" s="368"/>
      <c r="T8" s="368"/>
      <c r="U8" s="368"/>
      <c r="V8" s="368"/>
      <c r="W8" s="368"/>
      <c r="X8" s="181"/>
      <c r="Y8" s="181"/>
    </row>
    <row r="9" spans="1:25" ht="23.25" customHeight="1" x14ac:dyDescent="0.25">
      <c r="B9" s="202" t="s">
        <v>112</v>
      </c>
      <c r="C9" s="329">
        <v>78367</v>
      </c>
      <c r="D9" s="329">
        <v>96029</v>
      </c>
      <c r="E9" s="324">
        <v>102190</v>
      </c>
      <c r="F9" s="329">
        <v>131414</v>
      </c>
      <c r="G9" s="324">
        <v>110727</v>
      </c>
      <c r="H9" s="56"/>
      <c r="I9" s="56"/>
      <c r="J9" s="202" t="s">
        <v>112</v>
      </c>
      <c r="K9" s="329">
        <v>82815.911999999997</v>
      </c>
      <c r="L9" s="329">
        <v>99323.692999999999</v>
      </c>
      <c r="M9" s="329">
        <v>50177.167999999998</v>
      </c>
      <c r="N9" s="329">
        <v>35485.334999999999</v>
      </c>
      <c r="O9" s="329">
        <v>48553.593999999997</v>
      </c>
      <c r="Q9" s="56"/>
      <c r="R9" s="357" t="s">
        <v>112</v>
      </c>
      <c r="S9" s="329">
        <v>35154.790999999997</v>
      </c>
      <c r="T9" s="329">
        <v>29907.276000000002</v>
      </c>
      <c r="U9" s="329">
        <v>38295.858</v>
      </c>
      <c r="V9" s="329">
        <v>32295.019</v>
      </c>
      <c r="W9" s="329">
        <v>50850.137000000002</v>
      </c>
      <c r="X9" s="230"/>
      <c r="Y9" s="230"/>
    </row>
    <row r="10" spans="1:25" x14ac:dyDescent="0.25">
      <c r="B10" s="206" t="s">
        <v>113</v>
      </c>
      <c r="C10" s="35"/>
      <c r="D10" s="35"/>
      <c r="E10" s="325"/>
      <c r="F10" s="35"/>
      <c r="G10" s="325"/>
      <c r="H10" s="56"/>
      <c r="I10" s="56"/>
      <c r="J10" s="206" t="s">
        <v>113</v>
      </c>
      <c r="K10" s="330"/>
      <c r="L10" s="330"/>
      <c r="M10" s="330"/>
      <c r="N10" s="35"/>
      <c r="O10" s="35"/>
      <c r="Q10" s="56"/>
      <c r="R10" s="366" t="s">
        <v>113</v>
      </c>
      <c r="S10" s="35"/>
      <c r="T10" s="35"/>
      <c r="U10" s="35"/>
      <c r="V10" s="35"/>
      <c r="W10" s="35"/>
      <c r="X10" s="231"/>
      <c r="Y10" s="231"/>
    </row>
    <row r="11" spans="1:25" ht="12" customHeight="1" x14ac:dyDescent="0.25">
      <c r="B11" s="68"/>
      <c r="C11" s="35"/>
      <c r="D11" s="35"/>
      <c r="E11" s="325"/>
      <c r="F11" s="35"/>
      <c r="G11" s="331"/>
      <c r="H11" s="56"/>
      <c r="I11" s="56"/>
      <c r="J11" s="68"/>
      <c r="K11" s="367"/>
      <c r="L11" s="367"/>
      <c r="M11" s="367"/>
      <c r="N11" s="367"/>
      <c r="O11" s="367"/>
      <c r="P11" s="367"/>
      <c r="Q11" s="367"/>
      <c r="R11" s="367"/>
      <c r="S11" s="367"/>
      <c r="T11" s="367"/>
      <c r="U11" s="367"/>
      <c r="V11" s="367"/>
      <c r="W11" s="367"/>
      <c r="X11" s="232"/>
      <c r="Y11" s="232"/>
    </row>
    <row r="12" spans="1:25" x14ac:dyDescent="0.25">
      <c r="B12" s="202" t="s">
        <v>10</v>
      </c>
      <c r="C12" s="330">
        <v>130152</v>
      </c>
      <c r="D12" s="330">
        <v>139489</v>
      </c>
      <c r="E12" s="326">
        <v>130825</v>
      </c>
      <c r="F12" s="330">
        <v>170380</v>
      </c>
      <c r="G12" s="326">
        <v>140355</v>
      </c>
      <c r="H12" s="56"/>
      <c r="I12" s="56"/>
      <c r="J12" s="202" t="s">
        <v>10</v>
      </c>
      <c r="K12" s="330">
        <v>124182.10400000001</v>
      </c>
      <c r="L12" s="330">
        <v>140528.592</v>
      </c>
      <c r="M12" s="330">
        <v>113029.636</v>
      </c>
      <c r="N12" s="330">
        <v>96551.505999999994</v>
      </c>
      <c r="O12" s="330">
        <v>113326.694</v>
      </c>
      <c r="Q12" s="56"/>
      <c r="R12" s="357" t="s">
        <v>10</v>
      </c>
      <c r="S12" s="330">
        <v>109223.594</v>
      </c>
      <c r="T12" s="330">
        <v>102045.82800000001</v>
      </c>
      <c r="U12" s="330">
        <v>117113.215</v>
      </c>
      <c r="V12" s="330">
        <v>114620.761</v>
      </c>
      <c r="W12" s="330">
        <v>123333.52899999998</v>
      </c>
      <c r="X12" s="233"/>
      <c r="Y12" s="233"/>
    </row>
    <row r="13" spans="1:25" x14ac:dyDescent="0.25">
      <c r="B13" s="206" t="s">
        <v>71</v>
      </c>
      <c r="C13" s="35"/>
      <c r="D13" s="35"/>
      <c r="E13" s="325"/>
      <c r="F13" s="35"/>
      <c r="G13" s="325"/>
      <c r="H13" s="56"/>
      <c r="I13" s="56"/>
      <c r="J13" s="206" t="s">
        <v>71</v>
      </c>
      <c r="K13" s="330"/>
      <c r="L13" s="330"/>
      <c r="M13" s="330"/>
      <c r="N13" s="35"/>
      <c r="O13" s="35"/>
      <c r="Q13" s="56"/>
      <c r="R13" s="366" t="s">
        <v>71</v>
      </c>
      <c r="S13" s="35"/>
      <c r="T13" s="35"/>
      <c r="U13" s="35"/>
      <c r="V13" s="35"/>
      <c r="W13" s="35"/>
      <c r="X13" s="231"/>
      <c r="Y13" s="231"/>
    </row>
    <row r="14" spans="1:25" x14ac:dyDescent="0.25">
      <c r="B14" s="202" t="s">
        <v>13</v>
      </c>
      <c r="C14" s="330">
        <v>540681</v>
      </c>
      <c r="D14" s="330">
        <v>592215</v>
      </c>
      <c r="E14" s="326">
        <v>606512</v>
      </c>
      <c r="F14" s="330">
        <v>662455</v>
      </c>
      <c r="G14" s="326">
        <v>552920</v>
      </c>
      <c r="H14" s="56"/>
      <c r="I14" s="56"/>
      <c r="J14" s="202" t="s">
        <v>13</v>
      </c>
      <c r="K14" s="330">
        <v>602609.24899999995</v>
      </c>
      <c r="L14" s="330">
        <v>658421.09499999997</v>
      </c>
      <c r="M14" s="330">
        <v>644864.348</v>
      </c>
      <c r="N14" s="330">
        <v>637682.52</v>
      </c>
      <c r="O14" s="330">
        <v>678865.07499999995</v>
      </c>
      <c r="Q14" s="56"/>
      <c r="R14" s="357" t="s">
        <v>13</v>
      </c>
      <c r="S14" s="330">
        <v>681274.79099999997</v>
      </c>
      <c r="T14" s="330">
        <v>686895.54200000002</v>
      </c>
      <c r="U14" s="330">
        <v>801394.09299999999</v>
      </c>
      <c r="V14" s="330">
        <v>830136.68699999992</v>
      </c>
      <c r="W14" s="330">
        <v>815469.56500000006</v>
      </c>
      <c r="X14" s="233"/>
      <c r="Y14" s="233"/>
    </row>
    <row r="15" spans="1:25" x14ac:dyDescent="0.25">
      <c r="B15" s="206" t="s">
        <v>14</v>
      </c>
      <c r="C15" s="35"/>
      <c r="D15" s="35"/>
      <c r="E15" s="325"/>
      <c r="F15" s="35"/>
      <c r="G15" s="325"/>
      <c r="H15" s="56"/>
      <c r="I15" s="56"/>
      <c r="J15" s="206" t="s">
        <v>14</v>
      </c>
      <c r="K15" s="330"/>
      <c r="L15" s="330"/>
      <c r="M15" s="330"/>
      <c r="N15" s="35"/>
      <c r="O15" s="35"/>
      <c r="Q15" s="56"/>
      <c r="R15" s="366" t="s">
        <v>14</v>
      </c>
      <c r="S15" s="35"/>
      <c r="T15" s="35"/>
      <c r="U15" s="35"/>
      <c r="V15" s="35"/>
      <c r="W15" s="35"/>
      <c r="X15" s="231"/>
      <c r="Y15" s="231"/>
    </row>
    <row r="16" spans="1:25" x14ac:dyDescent="0.25">
      <c r="B16" s="202" t="s">
        <v>15</v>
      </c>
      <c r="C16" s="330">
        <v>410529</v>
      </c>
      <c r="D16" s="330">
        <v>452726</v>
      </c>
      <c r="E16" s="326">
        <v>475687</v>
      </c>
      <c r="F16" s="330">
        <v>492076</v>
      </c>
      <c r="G16" s="326">
        <v>412565</v>
      </c>
      <c r="H16" s="56"/>
      <c r="I16" s="56"/>
      <c r="J16" s="202" t="s">
        <v>15</v>
      </c>
      <c r="K16" s="330">
        <v>478427.14500000002</v>
      </c>
      <c r="L16" s="330">
        <v>517892.50300000003</v>
      </c>
      <c r="M16" s="330">
        <v>531834.71200000006</v>
      </c>
      <c r="N16" s="330">
        <v>541131.01399999997</v>
      </c>
      <c r="O16" s="330">
        <v>565538.38100000005</v>
      </c>
      <c r="Q16" s="56"/>
      <c r="R16" s="357" t="s">
        <v>15</v>
      </c>
      <c r="S16" s="330">
        <v>572051.19700000004</v>
      </c>
      <c r="T16" s="330">
        <v>584849.71400000004</v>
      </c>
      <c r="U16" s="330">
        <v>684280.87800000003</v>
      </c>
      <c r="V16" s="330">
        <v>715515.92600000009</v>
      </c>
      <c r="W16" s="330">
        <v>692136.03600000008</v>
      </c>
      <c r="X16" s="233"/>
      <c r="Y16" s="233"/>
    </row>
    <row r="17" spans="2:25" x14ac:dyDescent="0.25">
      <c r="B17" s="206" t="s">
        <v>16</v>
      </c>
      <c r="C17" s="35"/>
      <c r="D17" s="35"/>
      <c r="E17" s="325"/>
      <c r="F17" s="35"/>
      <c r="G17" s="325"/>
      <c r="H17" s="56"/>
      <c r="I17" s="56"/>
      <c r="J17" s="206" t="s">
        <v>16</v>
      </c>
      <c r="K17" s="330"/>
      <c r="L17" s="330"/>
      <c r="M17" s="330"/>
      <c r="N17" s="35"/>
      <c r="O17" s="35"/>
      <c r="Q17" s="56"/>
      <c r="R17" s="366" t="s">
        <v>16</v>
      </c>
      <c r="S17" s="35"/>
      <c r="T17" s="35"/>
      <c r="U17" s="35"/>
      <c r="V17" s="35"/>
      <c r="W17" s="35"/>
      <c r="X17" s="231"/>
      <c r="Y17" s="231"/>
    </row>
    <row r="18" spans="2:25" ht="10.5" customHeight="1" x14ac:dyDescent="0.25">
      <c r="B18" s="57"/>
      <c r="C18" s="35"/>
      <c r="D18" s="35"/>
      <c r="E18" s="325"/>
      <c r="F18" s="35"/>
      <c r="G18" s="325"/>
      <c r="H18" s="56"/>
      <c r="I18" s="56"/>
      <c r="J18" s="57"/>
      <c r="K18" s="330"/>
      <c r="L18" s="330"/>
      <c r="M18" s="330"/>
      <c r="N18" s="35"/>
      <c r="O18" s="35"/>
      <c r="Q18" s="56"/>
      <c r="R18" s="57"/>
      <c r="S18" s="35"/>
      <c r="T18" s="35"/>
      <c r="U18" s="35"/>
      <c r="V18" s="35"/>
      <c r="W18" s="35"/>
      <c r="X18" s="231"/>
      <c r="Y18" s="231"/>
    </row>
    <row r="19" spans="2:25" x14ac:dyDescent="0.25">
      <c r="B19" s="202" t="s">
        <v>310</v>
      </c>
      <c r="C19" s="330">
        <v>-10872</v>
      </c>
      <c r="D19" s="330">
        <v>-9427</v>
      </c>
      <c r="E19" s="326">
        <v>1384</v>
      </c>
      <c r="F19" s="330">
        <v>1557</v>
      </c>
      <c r="G19" s="326">
        <v>4173</v>
      </c>
      <c r="H19" s="56"/>
      <c r="I19" s="56"/>
      <c r="J19" s="202" t="s">
        <v>17</v>
      </c>
      <c r="K19" s="330">
        <v>6555.7330000000002</v>
      </c>
      <c r="L19" s="330">
        <v>1456.5429999999999</v>
      </c>
      <c r="M19" s="330">
        <v>-8541.8909999999996</v>
      </c>
      <c r="N19" s="330">
        <v>-9592.4950000000008</v>
      </c>
      <c r="O19" s="330">
        <v>-10706.242</v>
      </c>
      <c r="Q19" s="56"/>
      <c r="R19" s="357" t="s">
        <v>17</v>
      </c>
      <c r="S19" s="330">
        <v>-20631.588</v>
      </c>
      <c r="T19" s="330">
        <v>-18917.421999999999</v>
      </c>
      <c r="U19" s="330">
        <v>-22858.699000000001</v>
      </c>
      <c r="V19" s="330">
        <v>-17514.932000000001</v>
      </c>
      <c r="W19" s="330">
        <v>-10921.833000000001</v>
      </c>
      <c r="X19" s="233"/>
      <c r="Y19" s="233"/>
    </row>
    <row r="20" spans="2:25" x14ac:dyDescent="0.25">
      <c r="B20" s="206" t="s">
        <v>18</v>
      </c>
      <c r="C20" s="35"/>
      <c r="D20" s="35"/>
      <c r="E20" s="325"/>
      <c r="F20" s="35"/>
      <c r="G20" s="325"/>
      <c r="H20" s="56"/>
      <c r="I20" s="56"/>
      <c r="J20" s="206" t="s">
        <v>18</v>
      </c>
      <c r="K20" s="330"/>
      <c r="L20" s="330"/>
      <c r="M20" s="330"/>
      <c r="N20" s="35"/>
      <c r="O20" s="35"/>
      <c r="Q20" s="56"/>
      <c r="R20" s="366" t="s">
        <v>18</v>
      </c>
      <c r="S20" s="35"/>
      <c r="T20" s="35"/>
      <c r="U20" s="35"/>
      <c r="V20" s="35"/>
      <c r="W20" s="35"/>
      <c r="X20" s="231"/>
      <c r="Y20" s="231"/>
    </row>
    <row r="21" spans="2:25" x14ac:dyDescent="0.25">
      <c r="B21" s="202" t="s">
        <v>295</v>
      </c>
      <c r="C21" s="35">
        <v>291</v>
      </c>
      <c r="D21" s="35">
        <v>400</v>
      </c>
      <c r="E21" s="325">
        <v>270</v>
      </c>
      <c r="F21" s="35">
        <v>526</v>
      </c>
      <c r="G21" s="325">
        <v>345</v>
      </c>
      <c r="H21" s="56"/>
      <c r="I21" s="56"/>
      <c r="J21" s="202" t="s">
        <v>114</v>
      </c>
      <c r="K21" s="330">
        <v>8201.6839999999993</v>
      </c>
      <c r="L21" s="330">
        <v>7934.3119999999999</v>
      </c>
      <c r="M21" s="330">
        <v>7877.2389999999996</v>
      </c>
      <c r="N21" s="330">
        <v>7268.9269999999997</v>
      </c>
      <c r="O21" s="330">
        <v>7799.5010000000002</v>
      </c>
      <c r="Q21" s="56"/>
      <c r="R21" s="357" t="s">
        <v>114</v>
      </c>
      <c r="S21" s="330">
        <v>8191.2089999999998</v>
      </c>
      <c r="T21" s="330">
        <v>9187.8610000000008</v>
      </c>
      <c r="U21" s="330">
        <v>10388.596000000001</v>
      </c>
      <c r="V21" s="330">
        <v>11134.885</v>
      </c>
      <c r="W21" s="330">
        <v>11324.605</v>
      </c>
      <c r="X21" s="233"/>
      <c r="Y21" s="233"/>
    </row>
    <row r="22" spans="2:25" x14ac:dyDescent="0.25">
      <c r="B22" s="206" t="s">
        <v>117</v>
      </c>
      <c r="C22" s="35"/>
      <c r="D22" s="35"/>
      <c r="E22" s="325"/>
      <c r="F22" s="35"/>
      <c r="G22" s="325"/>
      <c r="H22" s="56"/>
      <c r="I22" s="56"/>
      <c r="J22" s="206" t="s">
        <v>115</v>
      </c>
      <c r="K22" s="330"/>
      <c r="L22" s="330"/>
      <c r="M22" s="330"/>
      <c r="N22" s="35"/>
      <c r="O22" s="35"/>
      <c r="Q22" s="56"/>
      <c r="R22" s="366" t="s">
        <v>115</v>
      </c>
      <c r="S22" s="35"/>
      <c r="T22" s="35"/>
      <c r="U22" s="35"/>
      <c r="V22" s="35"/>
      <c r="W22" s="35"/>
      <c r="X22" s="231"/>
      <c r="Y22" s="231"/>
    </row>
    <row r="23" spans="2:25" x14ac:dyDescent="0.25">
      <c r="B23" s="202" t="s">
        <v>296</v>
      </c>
      <c r="C23" s="330">
        <v>-15422</v>
      </c>
      <c r="D23" s="330">
        <v>-19285</v>
      </c>
      <c r="E23" s="326">
        <v>-12570</v>
      </c>
      <c r="F23" s="330">
        <v>-14812</v>
      </c>
      <c r="G23" s="326">
        <v>-15818</v>
      </c>
      <c r="H23" s="56"/>
      <c r="I23" s="56"/>
      <c r="J23" s="202" t="s">
        <v>116</v>
      </c>
      <c r="K23" s="330">
        <v>226.1</v>
      </c>
      <c r="L23" s="330">
        <v>293.51</v>
      </c>
      <c r="M23" s="330">
        <v>92.887</v>
      </c>
      <c r="N23" s="330">
        <v>-46.387999999999998</v>
      </c>
      <c r="O23" s="330">
        <v>218.048</v>
      </c>
      <c r="Q23" s="56"/>
      <c r="R23" s="357" t="s">
        <v>116</v>
      </c>
      <c r="S23" s="369">
        <v>-16.835999999999999</v>
      </c>
      <c r="T23" s="369">
        <v>-178.18400000000003</v>
      </c>
      <c r="U23" s="369">
        <v>-108.50399999999996</v>
      </c>
      <c r="V23" s="369">
        <v>197.81300000000005</v>
      </c>
      <c r="W23" s="369">
        <v>-107.291</v>
      </c>
      <c r="X23" s="231"/>
      <c r="Y23" s="233"/>
    </row>
    <row r="24" spans="2:25" x14ac:dyDescent="0.25">
      <c r="B24" s="206" t="s">
        <v>119</v>
      </c>
      <c r="C24" s="35"/>
      <c r="D24" s="35"/>
      <c r="E24" s="325"/>
      <c r="F24" s="35"/>
      <c r="G24" s="325"/>
      <c r="H24" s="56"/>
      <c r="I24" s="56"/>
      <c r="J24" s="206" t="s">
        <v>117</v>
      </c>
      <c r="K24" s="330"/>
      <c r="L24" s="330"/>
      <c r="M24" s="330"/>
      <c r="N24" s="35"/>
      <c r="O24" s="35"/>
      <c r="Q24" s="56"/>
      <c r="R24" s="366" t="s">
        <v>117</v>
      </c>
      <c r="S24" s="35"/>
      <c r="T24" s="35"/>
      <c r="U24" s="35"/>
      <c r="V24" s="35"/>
      <c r="W24" s="35"/>
      <c r="X24" s="231"/>
      <c r="Y24" s="231"/>
    </row>
    <row r="25" spans="2:25" x14ac:dyDescent="0.25">
      <c r="B25" s="202" t="s">
        <v>297</v>
      </c>
      <c r="C25" s="330">
        <v>18684</v>
      </c>
      <c r="D25" s="330">
        <v>22633</v>
      </c>
      <c r="E25" s="326">
        <v>29052</v>
      </c>
      <c r="F25" s="330">
        <v>28510</v>
      </c>
      <c r="G25" s="326">
        <v>32168</v>
      </c>
      <c r="H25" s="56"/>
      <c r="I25" s="56"/>
      <c r="J25" s="202" t="s">
        <v>118</v>
      </c>
      <c r="K25" s="330">
        <v>-17167.507000000001</v>
      </c>
      <c r="L25" s="330">
        <v>-19445.46</v>
      </c>
      <c r="M25" s="330">
        <v>-22040.252</v>
      </c>
      <c r="N25" s="330">
        <v>-23908.971000000001</v>
      </c>
      <c r="O25" s="330">
        <v>-26049.504000000001</v>
      </c>
      <c r="Q25" s="56"/>
      <c r="R25" s="357" t="s">
        <v>118</v>
      </c>
      <c r="S25" s="330">
        <v>-24565.241999999998</v>
      </c>
      <c r="T25" s="330">
        <v>-23458.767</v>
      </c>
      <c r="U25" s="330">
        <v>-29621.633000000002</v>
      </c>
      <c r="V25" s="330">
        <v>-27687.987000000001</v>
      </c>
      <c r="W25" s="330">
        <v>-25902.634999999998</v>
      </c>
      <c r="X25" s="233"/>
      <c r="Y25" s="233"/>
    </row>
    <row r="26" spans="2:25" x14ac:dyDescent="0.25">
      <c r="B26" s="206" t="s">
        <v>121</v>
      </c>
      <c r="C26" s="35"/>
      <c r="D26" s="35"/>
      <c r="E26" s="325"/>
      <c r="F26" s="35"/>
      <c r="G26" s="325"/>
      <c r="H26" s="56"/>
      <c r="I26" s="56"/>
      <c r="J26" s="206" t="s">
        <v>119</v>
      </c>
      <c r="K26" s="330"/>
      <c r="L26" s="330"/>
      <c r="M26" s="330"/>
      <c r="N26" s="35"/>
      <c r="O26" s="35"/>
      <c r="Q26" s="56"/>
      <c r="R26" s="366" t="s">
        <v>119</v>
      </c>
      <c r="S26" s="35"/>
      <c r="T26" s="35"/>
      <c r="U26" s="35"/>
      <c r="V26" s="35"/>
      <c r="W26" s="35"/>
      <c r="X26" s="231"/>
      <c r="Y26" s="231"/>
    </row>
    <row r="27" spans="2:25" x14ac:dyDescent="0.25">
      <c r="B27" s="202" t="s">
        <v>298</v>
      </c>
      <c r="C27" s="330">
        <v>-1362</v>
      </c>
      <c r="D27" s="35">
        <v>-565</v>
      </c>
      <c r="E27" s="326">
        <v>-1149</v>
      </c>
      <c r="F27" s="35">
        <v>-457</v>
      </c>
      <c r="G27" s="325">
        <v>-525</v>
      </c>
      <c r="H27" s="56"/>
      <c r="I27" s="56"/>
      <c r="J27" s="202" t="s">
        <v>120</v>
      </c>
      <c r="K27" s="330">
        <v>31617.112000000001</v>
      </c>
      <c r="L27" s="330">
        <v>28959.278999999999</v>
      </c>
      <c r="M27" s="330">
        <v>24821.482</v>
      </c>
      <c r="N27" s="330">
        <v>29166.842000000001</v>
      </c>
      <c r="O27" s="330">
        <v>33233.038</v>
      </c>
      <c r="Q27" s="56"/>
      <c r="R27" s="357" t="s">
        <v>120</v>
      </c>
      <c r="S27" s="330">
        <v>26941.117999999999</v>
      </c>
      <c r="T27" s="330">
        <v>31515.302</v>
      </c>
      <c r="U27" s="330">
        <v>32469.633000000002</v>
      </c>
      <c r="V27" s="330">
        <v>30217.665000000001</v>
      </c>
      <c r="W27" s="330">
        <v>30818.29</v>
      </c>
      <c r="X27" s="233"/>
      <c r="Y27" s="233"/>
    </row>
    <row r="28" spans="2:25" x14ac:dyDescent="0.25">
      <c r="B28" s="206" t="s">
        <v>123</v>
      </c>
      <c r="C28" s="35"/>
      <c r="D28" s="35"/>
      <c r="E28" s="325"/>
      <c r="F28" s="35"/>
      <c r="G28" s="325"/>
      <c r="H28" s="56"/>
      <c r="I28" s="56"/>
      <c r="J28" s="206" t="s">
        <v>121</v>
      </c>
      <c r="K28" s="330"/>
      <c r="L28" s="330"/>
      <c r="M28" s="330"/>
      <c r="N28" s="35"/>
      <c r="O28" s="35"/>
      <c r="Q28" s="56"/>
      <c r="R28" s="366" t="s">
        <v>121</v>
      </c>
      <c r="S28" s="35"/>
      <c r="T28" s="35"/>
      <c r="U28" s="35"/>
      <c r="V28" s="35"/>
      <c r="W28" s="35"/>
      <c r="X28" s="231"/>
      <c r="Y28" s="231"/>
    </row>
    <row r="29" spans="2:25" x14ac:dyDescent="0.25">
      <c r="B29" s="202" t="s">
        <v>299</v>
      </c>
      <c r="C29" s="35">
        <v>-928</v>
      </c>
      <c r="D29" s="330">
        <v>-1174</v>
      </c>
      <c r="E29" s="326">
        <v>-1120</v>
      </c>
      <c r="F29" s="330">
        <v>-1173</v>
      </c>
      <c r="G29" s="325">
        <v>-881</v>
      </c>
      <c r="H29" s="56"/>
      <c r="I29" s="56"/>
      <c r="J29" s="202" t="s">
        <v>122</v>
      </c>
      <c r="K29" s="330">
        <v>-470.28800000000001</v>
      </c>
      <c r="L29" s="330">
        <v>-757.42100000000005</v>
      </c>
      <c r="M29" s="330">
        <v>-3777.1439999999998</v>
      </c>
      <c r="N29" s="332">
        <v>-4860.6000000000004</v>
      </c>
      <c r="O29" s="332">
        <v>-5878.6450000000004</v>
      </c>
      <c r="Q29" s="56"/>
      <c r="R29" s="357" t="s">
        <v>122</v>
      </c>
      <c r="S29" s="332">
        <v>-6510.9939999999997</v>
      </c>
      <c r="T29" s="332">
        <v>-8083.6690000000008</v>
      </c>
      <c r="U29" s="332">
        <v>-12697.626</v>
      </c>
      <c r="V29" s="332">
        <v>-8153.1310000000003</v>
      </c>
      <c r="W29" s="332">
        <v>-2925.3839999999996</v>
      </c>
      <c r="X29" s="234"/>
      <c r="Y29" s="233"/>
    </row>
    <row r="30" spans="2:25" x14ac:dyDescent="0.25">
      <c r="B30" s="206" t="s">
        <v>125</v>
      </c>
      <c r="C30" s="35"/>
      <c r="D30" s="35"/>
      <c r="E30" s="325"/>
      <c r="F30" s="35"/>
      <c r="G30" s="325"/>
      <c r="H30" s="56"/>
      <c r="I30" s="56"/>
      <c r="J30" s="206" t="s">
        <v>123</v>
      </c>
      <c r="K30" s="330"/>
      <c r="L30" s="330"/>
      <c r="M30" s="330"/>
      <c r="N30" s="35"/>
      <c r="O30" s="35"/>
      <c r="Q30" s="56"/>
      <c r="R30" s="366" t="s">
        <v>123</v>
      </c>
      <c r="S30" s="35"/>
      <c r="T30" s="35"/>
      <c r="U30" s="35"/>
      <c r="V30" s="35"/>
      <c r="W30" s="35"/>
      <c r="X30" s="231"/>
      <c r="Y30" s="233"/>
    </row>
    <row r="31" spans="2:25" x14ac:dyDescent="0.25">
      <c r="B31" s="202" t="s">
        <v>300</v>
      </c>
      <c r="C31" s="35">
        <v>-191</v>
      </c>
      <c r="D31" s="35">
        <v>-214</v>
      </c>
      <c r="E31" s="325">
        <v>-397</v>
      </c>
      <c r="F31" s="35">
        <v>-720</v>
      </c>
      <c r="G31" s="325">
        <v>-510</v>
      </c>
      <c r="H31" s="56"/>
      <c r="I31" s="56"/>
      <c r="J31" s="202" t="s">
        <v>124</v>
      </c>
      <c r="K31" s="330">
        <v>-5960.4210000000003</v>
      </c>
      <c r="L31" s="330">
        <v>-6393.8969999999999</v>
      </c>
      <c r="M31" s="330">
        <v>-7234.2920000000004</v>
      </c>
      <c r="N31" s="330">
        <v>-7296.4650000000001</v>
      </c>
      <c r="O31" s="330">
        <v>-7535.6930000000002</v>
      </c>
      <c r="Q31" s="56"/>
      <c r="R31" s="357" t="s">
        <v>124</v>
      </c>
      <c r="S31" s="330">
        <v>-7759.02</v>
      </c>
      <c r="T31" s="330">
        <v>-7941.8029999999999</v>
      </c>
      <c r="U31" s="330">
        <v>-8558.8419999999987</v>
      </c>
      <c r="V31" s="330">
        <v>-8618.8809999999994</v>
      </c>
      <c r="W31" s="330">
        <v>-8236.98</v>
      </c>
      <c r="X31" s="233"/>
      <c r="Y31" s="233"/>
    </row>
    <row r="32" spans="2:25" x14ac:dyDescent="0.25">
      <c r="B32" s="206" t="s">
        <v>127</v>
      </c>
      <c r="C32" s="35"/>
      <c r="D32" s="35"/>
      <c r="E32" s="325"/>
      <c r="F32" s="35"/>
      <c r="G32" s="325"/>
      <c r="H32" s="56"/>
      <c r="I32" s="56"/>
      <c r="J32" s="206" t="s">
        <v>125</v>
      </c>
      <c r="K32" s="330"/>
      <c r="L32" s="330"/>
      <c r="M32" s="330"/>
      <c r="N32" s="35"/>
      <c r="O32" s="35"/>
      <c r="Q32" s="56"/>
      <c r="R32" s="366" t="s">
        <v>125</v>
      </c>
      <c r="S32" s="35"/>
      <c r="T32" s="35"/>
      <c r="U32" s="35"/>
      <c r="V32" s="35"/>
      <c r="W32" s="35"/>
      <c r="X32" s="231"/>
      <c r="Y32" s="231"/>
    </row>
    <row r="33" spans="2:25" x14ac:dyDescent="0.25">
      <c r="B33" s="202" t="s">
        <v>301</v>
      </c>
      <c r="C33" s="330">
        <v>-4919</v>
      </c>
      <c r="D33" s="330">
        <v>-3402</v>
      </c>
      <c r="E33" s="326">
        <v>-3940</v>
      </c>
      <c r="F33" s="330">
        <v>-3659</v>
      </c>
      <c r="G33" s="326">
        <v>-3003</v>
      </c>
      <c r="H33" s="56"/>
      <c r="I33" s="56"/>
      <c r="J33" s="202" t="s">
        <v>126</v>
      </c>
      <c r="K33" s="330">
        <v>-929.66600000000005</v>
      </c>
      <c r="L33" s="330">
        <v>-435.23099999999999</v>
      </c>
      <c r="M33" s="330">
        <v>-614.08699999999999</v>
      </c>
      <c r="N33" s="330">
        <v>-432.12299999999999</v>
      </c>
      <c r="O33" s="330">
        <v>-222.756</v>
      </c>
      <c r="Q33" s="56"/>
      <c r="R33" s="357" t="s">
        <v>126</v>
      </c>
      <c r="S33" s="369">
        <v>-348.99599999999998</v>
      </c>
      <c r="T33" s="369">
        <v>-139.73500000000013</v>
      </c>
      <c r="U33" s="369">
        <v>-68.336000000000013</v>
      </c>
      <c r="V33" s="369">
        <v>-142.54300000000001</v>
      </c>
      <c r="W33" s="369">
        <v>-141.22500000000002</v>
      </c>
      <c r="X33" s="231"/>
      <c r="Y33" s="233"/>
    </row>
    <row r="34" spans="2:25" x14ac:dyDescent="0.25">
      <c r="B34" s="206" t="s">
        <v>129</v>
      </c>
      <c r="C34" s="35"/>
      <c r="D34" s="35"/>
      <c r="E34" s="325"/>
      <c r="F34" s="35"/>
      <c r="G34" s="325"/>
      <c r="H34" s="56"/>
      <c r="I34" s="56"/>
      <c r="J34" s="206" t="s">
        <v>127</v>
      </c>
      <c r="K34" s="330"/>
      <c r="L34" s="330"/>
      <c r="M34" s="330"/>
      <c r="N34" s="35"/>
      <c r="O34" s="35"/>
      <c r="Q34" s="56"/>
      <c r="R34" s="366" t="s">
        <v>127</v>
      </c>
      <c r="S34" s="35"/>
      <c r="T34" s="35"/>
      <c r="U34" s="35"/>
      <c r="V34" s="35"/>
      <c r="W34" s="35"/>
      <c r="X34" s="231"/>
      <c r="Y34" s="231"/>
    </row>
    <row r="35" spans="2:25" x14ac:dyDescent="0.25">
      <c r="B35" s="202" t="s">
        <v>302</v>
      </c>
      <c r="C35" s="35">
        <v>-195</v>
      </c>
      <c r="D35" s="35">
        <v>-287</v>
      </c>
      <c r="E35" s="325">
        <v>-157</v>
      </c>
      <c r="F35" s="35">
        <v>-286</v>
      </c>
      <c r="G35" s="325">
        <v>77</v>
      </c>
      <c r="H35" s="56"/>
      <c r="I35" s="56"/>
      <c r="J35" s="202" t="s">
        <v>128</v>
      </c>
      <c r="K35" s="330">
        <v>-3919.7860000000001</v>
      </c>
      <c r="L35" s="330">
        <v>-4557.1890000000003</v>
      </c>
      <c r="M35" s="330">
        <v>-4350.1629999999996</v>
      </c>
      <c r="N35" s="330">
        <v>-4052.5410000000002</v>
      </c>
      <c r="O35" s="330">
        <v>-4411.0680000000002</v>
      </c>
      <c r="Q35" s="56"/>
      <c r="R35" s="357" t="s">
        <v>128</v>
      </c>
      <c r="S35" s="330">
        <v>-4682.49</v>
      </c>
      <c r="T35" s="330">
        <v>-5116.2769999999991</v>
      </c>
      <c r="U35" s="330">
        <v>-6615.5940000000001</v>
      </c>
      <c r="V35" s="330">
        <v>-7032.4679999999998</v>
      </c>
      <c r="W35" s="330">
        <v>-8275.64</v>
      </c>
      <c r="X35" s="233"/>
      <c r="Y35" s="233"/>
    </row>
    <row r="36" spans="2:25" x14ac:dyDescent="0.25">
      <c r="B36" s="206" t="s">
        <v>131</v>
      </c>
      <c r="C36" s="35"/>
      <c r="D36" s="35"/>
      <c r="E36" s="325"/>
      <c r="F36" s="35"/>
      <c r="G36" s="325"/>
      <c r="H36" s="56"/>
      <c r="I36" s="56"/>
      <c r="J36" s="206" t="s">
        <v>129</v>
      </c>
      <c r="K36" s="330"/>
      <c r="L36" s="330"/>
      <c r="M36" s="330"/>
      <c r="N36" s="35"/>
      <c r="O36" s="35"/>
      <c r="Q36" s="56"/>
      <c r="R36" s="366" t="s">
        <v>129</v>
      </c>
      <c r="S36" s="35"/>
      <c r="T36" s="35"/>
      <c r="U36" s="35"/>
      <c r="V36" s="35"/>
      <c r="W36" s="35"/>
      <c r="X36" s="231"/>
      <c r="Y36" s="231"/>
    </row>
    <row r="37" spans="2:25" x14ac:dyDescent="0.25">
      <c r="B37" s="202" t="s">
        <v>303</v>
      </c>
      <c r="C37" s="330">
        <v>-5979</v>
      </c>
      <c r="D37" s="330">
        <v>-6119</v>
      </c>
      <c r="E37" s="326">
        <v>-7231</v>
      </c>
      <c r="F37" s="330">
        <v>-4508</v>
      </c>
      <c r="G37" s="326">
        <v>-6468</v>
      </c>
      <c r="H37" s="56"/>
      <c r="I37" s="56"/>
      <c r="J37" s="202" t="s">
        <v>130</v>
      </c>
      <c r="K37" s="330">
        <v>474.01900000000001</v>
      </c>
      <c r="L37" s="330">
        <v>166.18299999999999</v>
      </c>
      <c r="M37" s="330">
        <v>483.40699999999998</v>
      </c>
      <c r="N37" s="330">
        <v>-1063.9929999999999</v>
      </c>
      <c r="O37" s="330">
        <v>-1236.607</v>
      </c>
      <c r="Q37" s="56"/>
      <c r="R37" s="357" t="s">
        <v>130</v>
      </c>
      <c r="S37" s="330">
        <v>-2384.366</v>
      </c>
      <c r="T37" s="330">
        <v>-2761.5030000000002</v>
      </c>
      <c r="U37" s="330">
        <v>-1546.5079999999998</v>
      </c>
      <c r="V37" s="330">
        <v>-1732.9499999999998</v>
      </c>
      <c r="W37" s="330">
        <v>-2237.0839999999994</v>
      </c>
      <c r="X37" s="233"/>
      <c r="Y37" s="233"/>
    </row>
    <row r="38" spans="2:25" x14ac:dyDescent="0.25">
      <c r="B38" s="206" t="s">
        <v>133</v>
      </c>
      <c r="C38" s="35"/>
      <c r="D38" s="35"/>
      <c r="E38" s="325"/>
      <c r="F38" s="35"/>
      <c r="G38" s="325"/>
      <c r="H38" s="56"/>
      <c r="I38" s="56"/>
      <c r="J38" s="206" t="s">
        <v>131</v>
      </c>
      <c r="K38" s="330"/>
      <c r="L38" s="330"/>
      <c r="M38" s="330"/>
      <c r="N38" s="35"/>
      <c r="O38" s="35"/>
      <c r="Q38" s="56"/>
      <c r="R38" s="366" t="s">
        <v>131</v>
      </c>
      <c r="S38" s="35"/>
      <c r="T38" s="35"/>
      <c r="U38" s="35"/>
      <c r="V38" s="35"/>
      <c r="W38" s="35"/>
      <c r="X38" s="231"/>
      <c r="Y38" s="231"/>
    </row>
    <row r="39" spans="2:25" x14ac:dyDescent="0.25">
      <c r="B39" s="202" t="s">
        <v>304</v>
      </c>
      <c r="C39" s="35">
        <v>-502</v>
      </c>
      <c r="D39" s="35">
        <v>-974</v>
      </c>
      <c r="E39" s="326">
        <v>-1015</v>
      </c>
      <c r="F39" s="330">
        <v>-1275</v>
      </c>
      <c r="G39" s="325">
        <v>-603</v>
      </c>
      <c r="H39" s="56"/>
      <c r="I39" s="56"/>
      <c r="J39" s="202" t="s">
        <v>132</v>
      </c>
      <c r="K39" s="330">
        <v>-4437.0410000000002</v>
      </c>
      <c r="L39" s="330">
        <v>-3207.337</v>
      </c>
      <c r="M39" s="330">
        <v>-2039.864</v>
      </c>
      <c r="N39" s="330">
        <v>-2012.7850000000001</v>
      </c>
      <c r="O39" s="330">
        <v>-4019.3220000000001</v>
      </c>
      <c r="Q39" s="56"/>
      <c r="R39" s="357" t="s">
        <v>132</v>
      </c>
      <c r="S39" s="330">
        <v>-7219.06</v>
      </c>
      <c r="T39" s="330">
        <v>-9603.35</v>
      </c>
      <c r="U39" s="330">
        <v>-3664.6270000000013</v>
      </c>
      <c r="V39" s="330">
        <v>-3654.5620000000017</v>
      </c>
      <c r="W39" s="330">
        <v>-3552.478000000001</v>
      </c>
      <c r="X39" s="233"/>
      <c r="Y39" s="233"/>
    </row>
    <row r="40" spans="2:25" x14ac:dyDescent="0.25">
      <c r="B40" s="206" t="s">
        <v>135</v>
      </c>
      <c r="C40" s="35"/>
      <c r="D40" s="35"/>
      <c r="E40" s="325"/>
      <c r="F40" s="35"/>
      <c r="G40" s="325"/>
      <c r="H40" s="56"/>
      <c r="I40" s="56"/>
      <c r="J40" s="206" t="s">
        <v>133</v>
      </c>
      <c r="K40" s="330"/>
      <c r="L40" s="330"/>
      <c r="M40" s="330"/>
      <c r="N40" s="35"/>
      <c r="O40" s="35"/>
      <c r="Q40" s="56"/>
      <c r="R40" s="366" t="s">
        <v>133</v>
      </c>
      <c r="S40" s="35"/>
      <c r="T40" s="35"/>
      <c r="U40" s="35"/>
      <c r="V40" s="35"/>
      <c r="W40" s="35"/>
      <c r="X40" s="231"/>
      <c r="Y40" s="231"/>
    </row>
    <row r="41" spans="2:25" x14ac:dyDescent="0.25">
      <c r="B41" s="202" t="s">
        <v>305</v>
      </c>
      <c r="C41" s="35">
        <v>-350</v>
      </c>
      <c r="D41" s="35">
        <v>-440</v>
      </c>
      <c r="E41" s="325">
        <v>-359</v>
      </c>
      <c r="F41" s="35">
        <v>-590</v>
      </c>
      <c r="G41" s="325">
        <v>-609</v>
      </c>
      <c r="H41" s="56"/>
      <c r="I41" s="56"/>
      <c r="J41" s="202" t="s">
        <v>134</v>
      </c>
      <c r="K41" s="330">
        <v>-576.21100000000001</v>
      </c>
      <c r="L41" s="330">
        <v>-576.69100000000003</v>
      </c>
      <c r="M41" s="330">
        <v>-1346.2619999999999</v>
      </c>
      <c r="N41" s="330">
        <v>-2135.989</v>
      </c>
      <c r="O41" s="330">
        <v>-2254.627</v>
      </c>
      <c r="Q41" s="56"/>
      <c r="R41" s="357" t="s">
        <v>134</v>
      </c>
      <c r="S41" s="330">
        <v>-1674.0450000000001</v>
      </c>
      <c r="T41" s="330">
        <v>-1672.1030000000001</v>
      </c>
      <c r="U41" s="330">
        <v>-1436.9960000000001</v>
      </c>
      <c r="V41" s="330">
        <v>-1285.2359999999999</v>
      </c>
      <c r="W41" s="330">
        <v>-974.56999999999994</v>
      </c>
      <c r="X41" s="233"/>
      <c r="Y41" s="233"/>
    </row>
    <row r="42" spans="2:25" x14ac:dyDescent="0.25">
      <c r="B42" s="206" t="s">
        <v>137</v>
      </c>
      <c r="C42" s="35"/>
      <c r="D42" s="35"/>
      <c r="E42" s="325"/>
      <c r="F42" s="35"/>
      <c r="G42" s="325"/>
      <c r="H42" s="56"/>
      <c r="I42" s="56"/>
      <c r="J42" s="206" t="s">
        <v>135</v>
      </c>
      <c r="K42" s="330"/>
      <c r="L42" s="330"/>
      <c r="M42" s="330"/>
      <c r="N42" s="35"/>
      <c r="O42" s="35"/>
      <c r="Q42" s="56"/>
      <c r="R42" s="366" t="s">
        <v>135</v>
      </c>
      <c r="S42" s="35"/>
      <c r="T42" s="35"/>
      <c r="U42" s="35"/>
      <c r="V42" s="35"/>
      <c r="W42" s="35"/>
      <c r="X42" s="231"/>
      <c r="Y42" s="231"/>
    </row>
    <row r="43" spans="2:25" ht="12.75" customHeight="1" x14ac:dyDescent="0.25">
      <c r="B43" s="206"/>
      <c r="C43" s="35"/>
      <c r="D43" s="35"/>
      <c r="E43" s="325"/>
      <c r="F43" s="35"/>
      <c r="G43" s="325"/>
      <c r="H43" s="56"/>
      <c r="I43" s="56"/>
      <c r="J43" s="202" t="s">
        <v>136</v>
      </c>
      <c r="K43" s="330">
        <v>-502.262</v>
      </c>
      <c r="L43" s="330">
        <v>-523.51499999999999</v>
      </c>
      <c r="M43" s="330">
        <v>-414.84199999999998</v>
      </c>
      <c r="N43" s="330">
        <v>-218.40899999999999</v>
      </c>
      <c r="O43" s="330">
        <v>-348.60700000000003</v>
      </c>
      <c r="Q43" s="56"/>
      <c r="R43" s="357" t="s">
        <v>136</v>
      </c>
      <c r="S43" s="369">
        <v>-602.86599999999999</v>
      </c>
      <c r="T43" s="369">
        <v>-665.19399999999996</v>
      </c>
      <c r="U43" s="369">
        <v>-1398.2619999999999</v>
      </c>
      <c r="V43" s="369">
        <v>-757.53700000000003</v>
      </c>
      <c r="W43" s="369">
        <v>-711.44100000000003</v>
      </c>
      <c r="X43" s="231"/>
      <c r="Y43" s="233"/>
    </row>
    <row r="44" spans="2:25" x14ac:dyDescent="0.25">
      <c r="B44" s="202" t="s">
        <v>318</v>
      </c>
      <c r="C44" s="330">
        <v>-23943</v>
      </c>
      <c r="D44" s="330">
        <v>-17294</v>
      </c>
      <c r="E44" s="326">
        <v>-13985</v>
      </c>
      <c r="F44" s="330">
        <v>-23033</v>
      </c>
      <c r="G44" s="326">
        <v>-14214</v>
      </c>
      <c r="H44" s="56"/>
      <c r="I44" s="56"/>
      <c r="J44" s="206" t="s">
        <v>137</v>
      </c>
      <c r="K44" s="330"/>
      <c r="L44" s="330"/>
      <c r="M44" s="330"/>
      <c r="N44" s="35"/>
      <c r="O44" s="35"/>
      <c r="Q44" s="56"/>
      <c r="R44" s="366" t="s">
        <v>137</v>
      </c>
      <c r="S44" s="35"/>
      <c r="T44" s="35"/>
      <c r="U44" s="35"/>
      <c r="V44" s="35"/>
      <c r="W44" s="35"/>
      <c r="X44" s="231"/>
      <c r="Y44" s="231"/>
    </row>
    <row r="45" spans="2:25" x14ac:dyDescent="0.25">
      <c r="B45" s="206" t="s">
        <v>139</v>
      </c>
      <c r="C45" s="35"/>
      <c r="D45" s="35"/>
      <c r="E45" s="325"/>
      <c r="F45" s="35"/>
      <c r="G45" s="325"/>
      <c r="H45" s="56"/>
      <c r="I45" s="56"/>
      <c r="J45" s="206"/>
      <c r="K45" s="330"/>
      <c r="L45" s="330"/>
      <c r="M45" s="330"/>
      <c r="N45" s="35"/>
      <c r="O45" s="35"/>
      <c r="Q45" s="56"/>
      <c r="R45" s="366"/>
      <c r="S45" s="35"/>
      <c r="T45" s="35"/>
      <c r="U45" s="35"/>
      <c r="V45" s="35"/>
      <c r="W45" s="35"/>
      <c r="X45" s="231"/>
      <c r="Y45" s="231"/>
    </row>
    <row r="46" spans="2:25" x14ac:dyDescent="0.25">
      <c r="B46" s="202" t="s">
        <v>79</v>
      </c>
      <c r="C46" s="35">
        <v>-535</v>
      </c>
      <c r="D46" s="35">
        <v>-306</v>
      </c>
      <c r="E46" s="325">
        <v>-622</v>
      </c>
      <c r="F46" s="35">
        <v>-894</v>
      </c>
      <c r="G46" s="326">
        <v>-1463</v>
      </c>
      <c r="H46" s="56"/>
      <c r="I46" s="56"/>
      <c r="J46" s="202" t="s">
        <v>138</v>
      </c>
      <c r="K46" s="330">
        <v>-26131.502999999997</v>
      </c>
      <c r="L46" s="330">
        <v>-21600.126000000004</v>
      </c>
      <c r="M46" s="330">
        <v>-35841.373</v>
      </c>
      <c r="N46" s="330">
        <v>-33975.203000000009</v>
      </c>
      <c r="O46" s="330">
        <v>-36623.83</v>
      </c>
      <c r="Q46" s="56"/>
      <c r="R46" s="357" t="s">
        <v>138</v>
      </c>
      <c r="S46" s="330">
        <v>-32111.921999999999</v>
      </c>
      <c r="T46" s="330">
        <v>-34592.355200000005</v>
      </c>
      <c r="U46" s="330">
        <v>-38658.272000000004</v>
      </c>
      <c r="V46" s="330">
        <v>-45082.183784055465</v>
      </c>
      <c r="W46" s="330">
        <v>-40267.060000000005</v>
      </c>
      <c r="X46" s="233"/>
      <c r="Y46" s="233"/>
    </row>
    <row r="47" spans="2:25" x14ac:dyDescent="0.25">
      <c r="B47" s="206" t="s">
        <v>80</v>
      </c>
      <c r="C47" s="35"/>
      <c r="D47" s="35"/>
      <c r="E47" s="325"/>
      <c r="F47" s="35"/>
      <c r="G47" s="325"/>
      <c r="H47" s="56"/>
      <c r="I47" s="56"/>
      <c r="J47" s="206" t="s">
        <v>139</v>
      </c>
      <c r="K47" s="330"/>
      <c r="L47" s="330"/>
      <c r="M47" s="330"/>
      <c r="N47" s="35"/>
      <c r="O47" s="35"/>
      <c r="Q47" s="56"/>
      <c r="R47" s="366" t="s">
        <v>139</v>
      </c>
      <c r="S47" s="35"/>
      <c r="T47" s="35"/>
      <c r="U47" s="35"/>
      <c r="V47" s="35"/>
      <c r="W47" s="35"/>
      <c r="X47" s="231"/>
      <c r="Y47" s="231"/>
    </row>
    <row r="48" spans="2:25" x14ac:dyDescent="0.25">
      <c r="B48" s="202" t="s">
        <v>81</v>
      </c>
      <c r="C48" s="330">
        <v>-23408</v>
      </c>
      <c r="D48" s="330">
        <v>-16988</v>
      </c>
      <c r="E48" s="326">
        <v>-13362</v>
      </c>
      <c r="F48" s="330">
        <v>-22139</v>
      </c>
      <c r="G48" s="326">
        <v>-12751</v>
      </c>
      <c r="H48" s="56"/>
      <c r="I48" s="56"/>
      <c r="J48" s="202" t="s">
        <v>79</v>
      </c>
      <c r="K48" s="330">
        <v>-2082.0950000000003</v>
      </c>
      <c r="L48" s="330">
        <v>-2330.9679999999998</v>
      </c>
      <c r="M48" s="330">
        <v>-3081.74</v>
      </c>
      <c r="N48" s="330">
        <v>-4006.6629999999996</v>
      </c>
      <c r="O48" s="330">
        <v>-4901.5419999999995</v>
      </c>
      <c r="Q48" s="56"/>
      <c r="R48" s="357" t="s">
        <v>79</v>
      </c>
      <c r="S48" s="330">
        <v>-5595.4210000000003</v>
      </c>
      <c r="T48" s="330">
        <v>-5606.49</v>
      </c>
      <c r="U48" s="330">
        <v>-4847.7519999999995</v>
      </c>
      <c r="V48" s="330">
        <v>-7656.6840000000002</v>
      </c>
      <c r="W48" s="330">
        <v>-9122.4079999999994</v>
      </c>
      <c r="X48" s="233"/>
      <c r="Y48" s="233"/>
    </row>
    <row r="49" spans="2:25" x14ac:dyDescent="0.25">
      <c r="B49" s="206" t="s">
        <v>26</v>
      </c>
      <c r="C49" s="35"/>
      <c r="D49" s="35"/>
      <c r="E49" s="325"/>
      <c r="F49" s="35"/>
      <c r="G49" s="325"/>
      <c r="H49" s="56"/>
      <c r="I49" s="56"/>
      <c r="J49" s="206" t="s">
        <v>80</v>
      </c>
      <c r="K49" s="330"/>
      <c r="L49" s="330"/>
      <c r="M49" s="330"/>
      <c r="N49" s="35"/>
      <c r="O49" s="35"/>
      <c r="Q49" s="56"/>
      <c r="R49" s="366" t="s">
        <v>80</v>
      </c>
      <c r="S49" s="35"/>
      <c r="T49" s="35"/>
      <c r="U49" s="35"/>
      <c r="V49" s="35"/>
      <c r="W49" s="35"/>
      <c r="X49" s="231"/>
      <c r="Y49" s="231"/>
    </row>
    <row r="50" spans="2:25" ht="14.25" customHeight="1" x14ac:dyDescent="0.25">
      <c r="B50" s="206"/>
      <c r="C50" s="35"/>
      <c r="D50" s="35"/>
      <c r="E50" s="325"/>
      <c r="F50" s="35"/>
      <c r="G50" s="325"/>
      <c r="H50" s="56"/>
      <c r="I50" s="56"/>
      <c r="J50" s="202" t="s">
        <v>81</v>
      </c>
      <c r="K50" s="330">
        <v>-24049.407999999996</v>
      </c>
      <c r="L50" s="330">
        <v>-19269.157999999999</v>
      </c>
      <c r="M50" s="330">
        <v>-32759.632999999998</v>
      </c>
      <c r="N50" s="330">
        <v>-29968.54</v>
      </c>
      <c r="O50" s="330">
        <v>-31722.288000000004</v>
      </c>
      <c r="Q50" s="56"/>
      <c r="R50" s="357" t="s">
        <v>81</v>
      </c>
      <c r="S50" s="330">
        <v>-26516.501</v>
      </c>
      <c r="T50" s="330">
        <v>-28985.8652</v>
      </c>
      <c r="U50" s="330">
        <v>-33810.520000000004</v>
      </c>
      <c r="V50" s="330">
        <v>-37425.499784055472</v>
      </c>
      <c r="W50" s="330">
        <v>-31144.652000000002</v>
      </c>
      <c r="X50" s="233"/>
      <c r="Y50" s="233"/>
    </row>
    <row r="51" spans="2:25" x14ac:dyDescent="0.25">
      <c r="B51" s="202" t="s">
        <v>319</v>
      </c>
      <c r="C51" s="330">
        <v>-16971</v>
      </c>
      <c r="D51" s="330">
        <v>-16739</v>
      </c>
      <c r="E51" s="326">
        <v>-16035</v>
      </c>
      <c r="F51" s="330">
        <v>-17490</v>
      </c>
      <c r="G51" s="326">
        <v>-19587</v>
      </c>
      <c r="H51" s="56"/>
      <c r="I51" s="56"/>
      <c r="J51" s="206" t="s">
        <v>26</v>
      </c>
      <c r="K51" s="330"/>
      <c r="L51" s="330"/>
      <c r="M51" s="330"/>
      <c r="N51" s="35"/>
      <c r="O51" s="35"/>
      <c r="Q51" s="56"/>
      <c r="R51" s="366" t="s">
        <v>26</v>
      </c>
      <c r="S51" s="35"/>
      <c r="T51" s="35"/>
      <c r="U51" s="35"/>
      <c r="V51" s="35"/>
      <c r="W51" s="35"/>
      <c r="X51" s="231"/>
      <c r="Y51" s="231"/>
    </row>
    <row r="52" spans="2:25" x14ac:dyDescent="0.25">
      <c r="B52" s="70" t="s">
        <v>320</v>
      </c>
      <c r="C52" s="35"/>
      <c r="D52" s="35"/>
      <c r="E52" s="325"/>
      <c r="F52" s="35"/>
      <c r="G52" s="325"/>
      <c r="H52" s="56"/>
      <c r="I52" s="56"/>
      <c r="J52" s="206"/>
      <c r="K52" s="330"/>
      <c r="L52" s="330"/>
      <c r="M52" s="330"/>
      <c r="N52" s="35"/>
      <c r="O52" s="35"/>
      <c r="Q52" s="56"/>
      <c r="R52" s="366"/>
      <c r="S52" s="35"/>
      <c r="T52" s="35"/>
      <c r="U52" s="35"/>
      <c r="V52" s="35"/>
      <c r="W52" s="35"/>
      <c r="X52" s="231"/>
      <c r="Y52" s="231"/>
    </row>
    <row r="53" spans="2:25" ht="15" customHeight="1" x14ac:dyDescent="0.25">
      <c r="B53" s="70"/>
      <c r="C53" s="35"/>
      <c r="D53" s="35"/>
      <c r="E53" s="325"/>
      <c r="F53" s="35"/>
      <c r="G53" s="325"/>
      <c r="H53" s="56"/>
      <c r="I53" s="56"/>
      <c r="J53" s="202" t="s">
        <v>319</v>
      </c>
      <c r="K53" s="330">
        <v>-21790.421999999999</v>
      </c>
      <c r="L53" s="330">
        <v>-21061.316000000003</v>
      </c>
      <c r="M53" s="330">
        <v>-18469.204000000002</v>
      </c>
      <c r="N53" s="330">
        <v>-17498.472999999998</v>
      </c>
      <c r="O53" s="330">
        <v>-17443.027999999998</v>
      </c>
      <c r="Q53" s="56"/>
      <c r="R53" s="357" t="s">
        <v>319</v>
      </c>
      <c r="S53" s="330">
        <v>-21325.293000000001</v>
      </c>
      <c r="T53" s="330">
        <v>-18628.775000000001</v>
      </c>
      <c r="U53" s="330">
        <v>-17300.385999999999</v>
      </c>
      <c r="V53" s="330">
        <v>-19728.626</v>
      </c>
      <c r="W53" s="330">
        <v>-21294.499</v>
      </c>
      <c r="X53" s="233"/>
      <c r="Y53" s="233"/>
    </row>
    <row r="54" spans="2:25" x14ac:dyDescent="0.25">
      <c r="B54" s="202" t="s">
        <v>140</v>
      </c>
      <c r="C54" s="327" t="s">
        <v>11</v>
      </c>
      <c r="D54" s="327">
        <v>-203</v>
      </c>
      <c r="E54" s="172">
        <v>-109</v>
      </c>
      <c r="F54" s="327">
        <v>672</v>
      </c>
      <c r="G54" s="172">
        <v>-51</v>
      </c>
      <c r="H54" s="56"/>
      <c r="I54" s="56"/>
      <c r="J54" s="70" t="s">
        <v>320</v>
      </c>
      <c r="K54" s="330"/>
      <c r="L54" s="330"/>
      <c r="M54" s="330"/>
      <c r="N54" s="35"/>
      <c r="O54" s="35"/>
      <c r="Q54" s="56"/>
      <c r="R54" s="70" t="s">
        <v>320</v>
      </c>
      <c r="S54" s="35"/>
      <c r="T54" s="35"/>
      <c r="U54" s="35"/>
      <c r="V54" s="35"/>
      <c r="W54" s="35"/>
      <c r="X54" s="231"/>
      <c r="Y54" s="231"/>
    </row>
    <row r="55" spans="2:25" x14ac:dyDescent="0.25">
      <c r="B55" s="70" t="s">
        <v>141</v>
      </c>
      <c r="C55" s="35"/>
      <c r="D55" s="35"/>
      <c r="E55" s="325"/>
      <c r="F55" s="35"/>
      <c r="G55" s="325"/>
      <c r="H55" s="56"/>
      <c r="I55" s="56"/>
      <c r="J55" s="70"/>
      <c r="K55" s="330"/>
      <c r="L55" s="330"/>
      <c r="M55" s="330"/>
      <c r="N55" s="35"/>
      <c r="O55" s="35"/>
      <c r="Q55" s="56"/>
      <c r="R55" s="70"/>
      <c r="S55" s="35"/>
      <c r="T55" s="35"/>
      <c r="U55" s="35"/>
      <c r="V55" s="35"/>
      <c r="W55" s="35"/>
      <c r="X55" s="231"/>
      <c r="Y55" s="231"/>
    </row>
    <row r="56" spans="2:25" x14ac:dyDescent="0.25">
      <c r="B56" s="202" t="s">
        <v>142</v>
      </c>
      <c r="C56" s="35" t="s">
        <v>11</v>
      </c>
      <c r="D56" s="35">
        <v>-46</v>
      </c>
      <c r="E56" s="325">
        <v>-116</v>
      </c>
      <c r="F56" s="35">
        <v>757</v>
      </c>
      <c r="G56" s="325">
        <v>-31</v>
      </c>
      <c r="H56" s="56"/>
      <c r="I56" s="56"/>
      <c r="J56" s="202" t="s">
        <v>140</v>
      </c>
      <c r="K56" s="329">
        <v>-110.95</v>
      </c>
      <c r="L56" s="329">
        <v>-133.149</v>
      </c>
      <c r="M56" s="329">
        <v>240.71400000000003</v>
      </c>
      <c r="N56" s="329">
        <v>-15.033999999999999</v>
      </c>
      <c r="O56" s="370">
        <v>344.14400000000001</v>
      </c>
      <c r="Q56" s="56"/>
      <c r="R56" s="357" t="s">
        <v>140</v>
      </c>
      <c r="S56" s="370">
        <v>-1135.616</v>
      </c>
      <c r="T56" s="370">
        <v>101.6152</v>
      </c>
      <c r="U56" s="370">
        <v>-25.733999999999998</v>
      </c>
      <c r="V56" s="370">
        <v>-89.082000000000008</v>
      </c>
      <c r="W56" s="370">
        <v>330.92399999999998</v>
      </c>
      <c r="X56" s="235"/>
      <c r="Y56" s="230"/>
    </row>
    <row r="57" spans="2:25" x14ac:dyDescent="0.25">
      <c r="B57" s="206" t="s">
        <v>143</v>
      </c>
      <c r="C57" s="35"/>
      <c r="D57" s="35"/>
      <c r="E57" s="325"/>
      <c r="F57" s="35"/>
      <c r="G57" s="325"/>
      <c r="H57" s="56"/>
      <c r="I57" s="56"/>
      <c r="J57" s="70" t="s">
        <v>141</v>
      </c>
      <c r="K57" s="330"/>
      <c r="L57" s="330"/>
      <c r="M57" s="330"/>
      <c r="N57" s="35"/>
      <c r="O57" s="35"/>
      <c r="Q57" s="56"/>
      <c r="R57" s="70" t="s">
        <v>141</v>
      </c>
      <c r="S57" s="35"/>
      <c r="T57" s="35"/>
      <c r="U57" s="35"/>
      <c r="V57" s="35"/>
      <c r="W57" s="35"/>
      <c r="X57" s="231"/>
      <c r="Y57" s="231"/>
    </row>
    <row r="58" spans="2:25" x14ac:dyDescent="0.25">
      <c r="B58" s="202" t="s">
        <v>144</v>
      </c>
      <c r="C58" s="35" t="s">
        <v>11</v>
      </c>
      <c r="D58" s="35">
        <v>-156</v>
      </c>
      <c r="E58" s="325">
        <v>7</v>
      </c>
      <c r="F58" s="35">
        <v>-85</v>
      </c>
      <c r="G58" s="325">
        <v>-20</v>
      </c>
      <c r="H58" s="56"/>
      <c r="I58" s="56"/>
      <c r="J58" s="202" t="s">
        <v>142</v>
      </c>
      <c r="K58" s="330">
        <v>-95.097000000000008</v>
      </c>
      <c r="L58" s="330">
        <v>-118.83500000000001</v>
      </c>
      <c r="M58" s="330">
        <v>334.13599999999997</v>
      </c>
      <c r="N58" s="330">
        <v>7.3630000000000004</v>
      </c>
      <c r="O58" s="369">
        <v>300.21699999999998</v>
      </c>
      <c r="Q58" s="56"/>
      <c r="R58" s="357" t="s">
        <v>142</v>
      </c>
      <c r="S58" s="369">
        <v>-1127.239</v>
      </c>
      <c r="T58" s="369">
        <v>106.5502</v>
      </c>
      <c r="U58" s="369">
        <v>-3.4599999999999995</v>
      </c>
      <c r="V58" s="369">
        <v>8.2989999999999995</v>
      </c>
      <c r="W58" s="369">
        <v>364.512</v>
      </c>
      <c r="X58" s="231"/>
      <c r="Y58" s="233"/>
    </row>
    <row r="59" spans="2:25" x14ac:dyDescent="0.25">
      <c r="B59" s="206" t="s">
        <v>145</v>
      </c>
      <c r="C59" s="35"/>
      <c r="D59" s="35"/>
      <c r="E59" s="325"/>
      <c r="F59" s="35"/>
      <c r="G59" s="325"/>
      <c r="H59" s="56"/>
      <c r="I59" s="56"/>
      <c r="J59" s="206" t="s">
        <v>143</v>
      </c>
      <c r="K59" s="330"/>
      <c r="L59" s="330"/>
      <c r="M59" s="330"/>
      <c r="N59" s="35"/>
      <c r="O59" s="35"/>
      <c r="Q59" s="56"/>
      <c r="R59" s="366" t="s">
        <v>143</v>
      </c>
      <c r="S59" s="35"/>
      <c r="T59" s="35"/>
      <c r="U59" s="35"/>
      <c r="V59" s="35"/>
      <c r="W59" s="35"/>
      <c r="X59" s="231"/>
      <c r="Y59" s="231"/>
    </row>
    <row r="60" spans="2:25" ht="12" customHeight="1" x14ac:dyDescent="0.25">
      <c r="B60" s="68"/>
      <c r="C60" s="35"/>
      <c r="D60" s="35"/>
      <c r="E60" s="325"/>
      <c r="F60" s="35"/>
      <c r="G60" s="325"/>
      <c r="H60" s="56"/>
      <c r="I60" s="56"/>
      <c r="J60" s="202" t="s">
        <v>144</v>
      </c>
      <c r="K60" s="330">
        <v>-15.853</v>
      </c>
      <c r="L60" s="330">
        <v>-14.314</v>
      </c>
      <c r="M60" s="330">
        <v>-93.422000000000011</v>
      </c>
      <c r="N60" s="330">
        <v>-22.397000000000002</v>
      </c>
      <c r="O60" s="369">
        <v>43.926999999999992</v>
      </c>
      <c r="Q60" s="56"/>
      <c r="R60" s="357" t="s">
        <v>144</v>
      </c>
      <c r="S60" s="369">
        <v>-8.3770000000000007</v>
      </c>
      <c r="T60" s="369">
        <v>-4.9349999999999996</v>
      </c>
      <c r="U60" s="369">
        <v>-22.273999999999994</v>
      </c>
      <c r="V60" s="369">
        <v>-97.381</v>
      </c>
      <c r="W60" s="369">
        <v>-33.588000000000008</v>
      </c>
      <c r="X60" s="231"/>
      <c r="Y60" s="233"/>
    </row>
    <row r="61" spans="2:25" x14ac:dyDescent="0.25">
      <c r="B61" s="202" t="s">
        <v>146</v>
      </c>
      <c r="C61" s="329">
        <v>-36991</v>
      </c>
      <c r="D61" s="329">
        <v>-43182</v>
      </c>
      <c r="E61" s="324">
        <v>-38955</v>
      </c>
      <c r="F61" s="329">
        <v>-119082</v>
      </c>
      <c r="G61" s="324">
        <v>-80173</v>
      </c>
      <c r="H61" s="56"/>
      <c r="I61" s="56"/>
      <c r="J61" s="206" t="s">
        <v>145</v>
      </c>
      <c r="K61" s="330"/>
      <c r="L61" s="330"/>
      <c r="M61" s="330"/>
      <c r="N61" s="35"/>
      <c r="O61" s="35"/>
      <c r="Q61" s="56"/>
      <c r="R61" s="366" t="s">
        <v>145</v>
      </c>
      <c r="S61" s="35"/>
      <c r="T61" s="35"/>
      <c r="U61" s="35"/>
      <c r="V61" s="35"/>
      <c r="W61" s="35"/>
      <c r="X61" s="231"/>
      <c r="Y61" s="231"/>
    </row>
    <row r="62" spans="2:25" x14ac:dyDescent="0.25">
      <c r="B62" s="206" t="s">
        <v>147</v>
      </c>
      <c r="C62" s="35"/>
      <c r="D62" s="35"/>
      <c r="E62" s="325"/>
      <c r="F62" s="35"/>
      <c r="G62" s="325"/>
      <c r="H62" s="71"/>
      <c r="I62" s="56"/>
      <c r="J62" s="68"/>
      <c r="K62" s="330"/>
      <c r="L62" s="330"/>
      <c r="M62" s="330"/>
      <c r="N62" s="35"/>
      <c r="O62" s="35"/>
      <c r="Q62" s="56"/>
      <c r="R62" s="68"/>
      <c r="S62" s="35"/>
      <c r="T62" s="35"/>
      <c r="U62" s="35"/>
      <c r="V62" s="35"/>
      <c r="W62" s="35"/>
      <c r="X62" s="231"/>
      <c r="Y62" s="231"/>
    </row>
    <row r="63" spans="2:25" x14ac:dyDescent="0.25">
      <c r="B63" s="202" t="s">
        <v>148</v>
      </c>
      <c r="C63" s="330">
        <v>3749</v>
      </c>
      <c r="D63" s="35">
        <v>144</v>
      </c>
      <c r="E63" s="326">
        <v>-9348</v>
      </c>
      <c r="F63" s="330">
        <v>-25996</v>
      </c>
      <c r="G63" s="326">
        <v>-22315</v>
      </c>
      <c r="H63" s="56"/>
      <c r="I63" s="56"/>
      <c r="J63" s="202" t="s">
        <v>146</v>
      </c>
      <c r="K63" s="329">
        <v>-19945.061999999991</v>
      </c>
      <c r="L63" s="329">
        <v>23264.933999999994</v>
      </c>
      <c r="M63" s="329">
        <v>-23013.655999999995</v>
      </c>
      <c r="N63" s="329">
        <v>-20216.235000000008</v>
      </c>
      <c r="O63" s="329">
        <v>-79954.495999999999</v>
      </c>
      <c r="Q63" s="56"/>
      <c r="R63" s="357" t="s">
        <v>146</v>
      </c>
      <c r="S63" s="329">
        <v>-55350.468999999997</v>
      </c>
      <c r="T63" s="329">
        <v>-249.41400000000249</v>
      </c>
      <c r="U63" s="329">
        <v>-4729.9649999999983</v>
      </c>
      <c r="V63" s="329">
        <v>11430.451999999988</v>
      </c>
      <c r="W63" s="329">
        <v>-33795.898000000008</v>
      </c>
      <c r="X63" s="230"/>
      <c r="Y63" s="230"/>
    </row>
    <row r="64" spans="2:25" x14ac:dyDescent="0.25">
      <c r="B64" s="206" t="s">
        <v>149</v>
      </c>
      <c r="C64" s="35"/>
      <c r="D64" s="35"/>
      <c r="E64" s="325"/>
      <c r="F64" s="35"/>
      <c r="G64" s="325"/>
      <c r="H64" s="56"/>
      <c r="I64" s="56"/>
      <c r="J64" s="206" t="s">
        <v>147</v>
      </c>
      <c r="K64" s="330"/>
      <c r="L64" s="330"/>
      <c r="M64" s="330"/>
      <c r="N64" s="35"/>
      <c r="O64" s="35"/>
      <c r="Q64" s="56"/>
      <c r="R64" s="366" t="s">
        <v>147</v>
      </c>
      <c r="S64" s="35"/>
      <c r="T64" s="35"/>
      <c r="U64" s="35"/>
      <c r="V64" s="35"/>
      <c r="W64" s="35"/>
      <c r="X64" s="231"/>
      <c r="Y64" s="231"/>
    </row>
    <row r="65" spans="2:25" x14ac:dyDescent="0.25">
      <c r="B65" s="202" t="s">
        <v>150</v>
      </c>
      <c r="C65" s="330">
        <v>-13896</v>
      </c>
      <c r="D65" s="330">
        <v>12680</v>
      </c>
      <c r="E65" s="326">
        <v>18548</v>
      </c>
      <c r="F65" s="330">
        <v>-83193</v>
      </c>
      <c r="G65" s="326">
        <v>-1781</v>
      </c>
      <c r="H65" s="56"/>
      <c r="I65" s="56"/>
      <c r="J65" s="202" t="s">
        <v>148</v>
      </c>
      <c r="K65" s="330">
        <v>-13976.425999999999</v>
      </c>
      <c r="L65" s="330">
        <v>-9337.094000000001</v>
      </c>
      <c r="M65" s="330">
        <v>-24414.698999999997</v>
      </c>
      <c r="N65" s="330">
        <v>-6275.6759999999995</v>
      </c>
      <c r="O65" s="330">
        <v>-17973.643000000004</v>
      </c>
      <c r="Q65" s="56"/>
      <c r="R65" s="357" t="s">
        <v>148</v>
      </c>
      <c r="S65" s="330">
        <v>-1810.2469999999967</v>
      </c>
      <c r="T65" s="330">
        <v>13791.913</v>
      </c>
      <c r="U65" s="330">
        <v>16171.124000000002</v>
      </c>
      <c r="V65" s="330">
        <v>10103.454999999994</v>
      </c>
      <c r="W65" s="330">
        <v>5577.8659999999982</v>
      </c>
      <c r="X65" s="233"/>
      <c r="Y65" s="233"/>
    </row>
    <row r="66" spans="2:25" x14ac:dyDescent="0.25">
      <c r="B66" s="206" t="s">
        <v>151</v>
      </c>
      <c r="C66" s="35"/>
      <c r="D66" s="35"/>
      <c r="E66" s="325"/>
      <c r="F66" s="35"/>
      <c r="G66" s="325"/>
      <c r="H66" s="56"/>
      <c r="I66" s="56"/>
      <c r="J66" s="206" t="s">
        <v>149</v>
      </c>
      <c r="K66" s="330"/>
      <c r="L66" s="330"/>
      <c r="M66" s="330"/>
      <c r="N66" s="35"/>
      <c r="O66" s="35"/>
      <c r="Q66" s="56"/>
      <c r="R66" s="366" t="s">
        <v>149</v>
      </c>
      <c r="S66" s="35"/>
      <c r="T66" s="35"/>
      <c r="U66" s="35"/>
      <c r="V66" s="35"/>
      <c r="W66" s="35"/>
      <c r="X66" s="231"/>
      <c r="Y66" s="231"/>
    </row>
    <row r="67" spans="2:25" x14ac:dyDescent="0.25">
      <c r="B67" s="202" t="s">
        <v>152</v>
      </c>
      <c r="C67" s="35">
        <v>-220</v>
      </c>
      <c r="D67" s="35">
        <v>106</v>
      </c>
      <c r="E67" s="325">
        <v>-164</v>
      </c>
      <c r="F67" s="330">
        <v>-2029</v>
      </c>
      <c r="G67" s="326">
        <v>2369</v>
      </c>
      <c r="H67" s="56"/>
      <c r="I67" s="56"/>
      <c r="J67" s="202" t="s">
        <v>150</v>
      </c>
      <c r="K67" s="330">
        <v>48467.333000000006</v>
      </c>
      <c r="L67" s="330">
        <v>26139.228000000003</v>
      </c>
      <c r="M67" s="330">
        <v>63859.400999999998</v>
      </c>
      <c r="N67" s="330">
        <v>-3012.0099999999984</v>
      </c>
      <c r="O67" s="330">
        <v>-39353.948000000004</v>
      </c>
      <c r="Q67" s="56"/>
      <c r="R67" s="357" t="s">
        <v>150</v>
      </c>
      <c r="S67" s="330">
        <v>-26122.135999999999</v>
      </c>
      <c r="T67" s="330">
        <v>-14203.375</v>
      </c>
      <c r="U67" s="330">
        <v>-15358.010000000002</v>
      </c>
      <c r="V67" s="330">
        <v>-49395.579000000005</v>
      </c>
      <c r="W67" s="330">
        <v>-29025.694</v>
      </c>
      <c r="X67" s="233"/>
      <c r="Y67" s="233"/>
    </row>
    <row r="68" spans="2:25" x14ac:dyDescent="0.25">
      <c r="B68" s="206" t="s">
        <v>153</v>
      </c>
      <c r="C68" s="35"/>
      <c r="D68" s="35"/>
      <c r="E68" s="325"/>
      <c r="F68" s="35"/>
      <c r="G68" s="325"/>
      <c r="H68" s="56"/>
      <c r="I68" s="56"/>
      <c r="J68" s="206" t="s">
        <v>151</v>
      </c>
      <c r="K68" s="330"/>
      <c r="L68" s="330"/>
      <c r="M68" s="330"/>
      <c r="N68" s="35"/>
      <c r="O68" s="35"/>
      <c r="Q68" s="56"/>
      <c r="R68" s="366" t="s">
        <v>151</v>
      </c>
      <c r="S68" s="35"/>
      <c r="T68" s="35"/>
      <c r="U68" s="35"/>
      <c r="V68" s="35"/>
      <c r="W68" s="35"/>
      <c r="X68" s="231"/>
      <c r="Y68" s="231"/>
    </row>
    <row r="69" spans="2:25" x14ac:dyDescent="0.25">
      <c r="B69" s="202" t="s">
        <v>154</v>
      </c>
      <c r="C69" s="330">
        <v>-26624</v>
      </c>
      <c r="D69" s="330">
        <v>-56112</v>
      </c>
      <c r="E69" s="326">
        <v>-47991</v>
      </c>
      <c r="F69" s="330">
        <v>-7865</v>
      </c>
      <c r="G69" s="326">
        <v>-58447</v>
      </c>
      <c r="H69" s="56"/>
      <c r="I69" s="56"/>
      <c r="J69" s="202" t="s">
        <v>152</v>
      </c>
      <c r="K69" s="330">
        <v>-698.19299999999998</v>
      </c>
      <c r="L69" s="330">
        <v>-76.115999999999929</v>
      </c>
      <c r="M69" s="330">
        <v>972.43100000000004</v>
      </c>
      <c r="N69" s="35">
        <v>-253.42699999999991</v>
      </c>
      <c r="O69" s="35">
        <v>-975.00600000000009</v>
      </c>
      <c r="Q69" s="56"/>
      <c r="R69" s="357" t="s">
        <v>152</v>
      </c>
      <c r="S69" s="369">
        <v>-663.08699999999999</v>
      </c>
      <c r="T69" s="369">
        <v>-802.14300000000003</v>
      </c>
      <c r="U69" s="369">
        <v>-196.92600000000004</v>
      </c>
      <c r="V69" s="369">
        <v>980.76999999999964</v>
      </c>
      <c r="W69" s="369">
        <v>-477.80100000000004</v>
      </c>
      <c r="X69" s="231"/>
      <c r="Y69" s="233"/>
    </row>
    <row r="70" spans="2:25" x14ac:dyDescent="0.25">
      <c r="B70" s="70" t="s">
        <v>155</v>
      </c>
      <c r="C70" s="35"/>
      <c r="D70" s="35"/>
      <c r="E70" s="325"/>
      <c r="F70" s="35"/>
      <c r="G70" s="325"/>
      <c r="H70" s="56"/>
      <c r="I70" s="56"/>
      <c r="J70" s="206" t="s">
        <v>153</v>
      </c>
      <c r="K70" s="330"/>
      <c r="L70" s="330"/>
      <c r="M70" s="330"/>
      <c r="N70" s="35"/>
      <c r="O70" s="35"/>
      <c r="Q70" s="56"/>
      <c r="R70" s="366" t="s">
        <v>153</v>
      </c>
      <c r="S70" s="35"/>
      <c r="T70" s="35"/>
      <c r="U70" s="35"/>
      <c r="V70" s="35"/>
      <c r="W70" s="35"/>
      <c r="X70" s="231"/>
      <c r="Y70" s="231"/>
    </row>
    <row r="71" spans="2:25" ht="14.25" customHeight="1" x14ac:dyDescent="0.25">
      <c r="B71" s="68"/>
      <c r="C71" s="35"/>
      <c r="D71" s="35"/>
      <c r="E71" s="325"/>
      <c r="F71" s="35"/>
      <c r="G71" s="325"/>
      <c r="H71" s="56"/>
      <c r="I71" s="56"/>
      <c r="J71" s="202" t="s">
        <v>154</v>
      </c>
      <c r="K71" s="330">
        <v>-53737.775999999991</v>
      </c>
      <c r="L71" s="330">
        <v>6538.9160000000029</v>
      </c>
      <c r="M71" s="330">
        <v>-63430.788999999997</v>
      </c>
      <c r="N71" s="330">
        <v>-10675.122000000008</v>
      </c>
      <c r="O71" s="330">
        <v>-21651.899000000001</v>
      </c>
      <c r="Q71" s="56"/>
      <c r="R71" s="357" t="s">
        <v>154</v>
      </c>
      <c r="S71" s="330">
        <v>-26754.999</v>
      </c>
      <c r="T71" s="330">
        <v>964.19100000000003</v>
      </c>
      <c r="U71" s="330">
        <v>-5346.1529999999984</v>
      </c>
      <c r="V71" s="330">
        <v>49741.805999999997</v>
      </c>
      <c r="W71" s="330">
        <v>-9870.2690000000039</v>
      </c>
      <c r="X71" s="233"/>
      <c r="Y71" s="233"/>
    </row>
    <row r="72" spans="2:25" x14ac:dyDescent="0.25">
      <c r="B72" s="72" t="s">
        <v>156</v>
      </c>
      <c r="C72" s="329">
        <v>-13550</v>
      </c>
      <c r="D72" s="329">
        <v>-25158</v>
      </c>
      <c r="E72" s="324">
        <v>-45296</v>
      </c>
      <c r="F72" s="329">
        <v>18250</v>
      </c>
      <c r="G72" s="324">
        <v>-13831</v>
      </c>
      <c r="H72" s="56"/>
      <c r="I72" s="56"/>
      <c r="J72" s="70" t="s">
        <v>155</v>
      </c>
      <c r="K72" s="330"/>
      <c r="L72" s="330"/>
      <c r="M72" s="330"/>
      <c r="N72" s="35"/>
      <c r="O72" s="35"/>
      <c r="Q72" s="56"/>
      <c r="R72" s="70" t="s">
        <v>155</v>
      </c>
      <c r="S72" s="35"/>
      <c r="T72" s="35"/>
      <c r="U72" s="35"/>
      <c r="V72" s="35"/>
      <c r="W72" s="35"/>
      <c r="X72" s="231"/>
      <c r="Y72" s="231"/>
    </row>
    <row r="73" spans="2:25" x14ac:dyDescent="0.25">
      <c r="B73" s="206" t="s">
        <v>157</v>
      </c>
      <c r="C73" s="35"/>
      <c r="D73" s="35"/>
      <c r="E73" s="325"/>
      <c r="F73" s="35"/>
      <c r="G73" s="325"/>
      <c r="H73" s="56"/>
      <c r="I73" s="56"/>
      <c r="J73" s="68"/>
      <c r="K73" s="330"/>
      <c r="L73" s="330"/>
      <c r="M73" s="330"/>
      <c r="N73" s="35"/>
      <c r="O73" s="35"/>
      <c r="Q73" s="56"/>
      <c r="R73" s="68"/>
      <c r="S73" s="35"/>
      <c r="T73" s="35"/>
      <c r="U73" s="35"/>
      <c r="V73" s="35"/>
      <c r="W73" s="35"/>
      <c r="X73" s="231"/>
      <c r="Y73" s="231"/>
    </row>
    <row r="74" spans="2:25" ht="14.25" customHeight="1" x14ac:dyDescent="0.25">
      <c r="B74" s="202"/>
      <c r="C74" s="35"/>
      <c r="D74" s="35"/>
      <c r="E74" s="325"/>
      <c r="F74" s="35"/>
      <c r="G74" s="325"/>
      <c r="H74" s="56"/>
      <c r="I74" s="56"/>
      <c r="J74" s="72" t="s">
        <v>156</v>
      </c>
      <c r="K74" s="329">
        <v>-30013.845312480022</v>
      </c>
      <c r="L74" s="329">
        <v>-87116.164762279994</v>
      </c>
      <c r="M74" s="329">
        <v>-11559.144</v>
      </c>
      <c r="N74" s="329">
        <v>3962.1159999999986</v>
      </c>
      <c r="O74" s="329">
        <v>44080.207999999999</v>
      </c>
      <c r="Q74" s="56"/>
      <c r="R74" s="72" t="s">
        <v>156</v>
      </c>
      <c r="S74" s="329">
        <v>53552.866134680029</v>
      </c>
      <c r="T74" s="329">
        <v>-5860.3469008600532</v>
      </c>
      <c r="U74" s="329">
        <v>-16408.56548614</v>
      </c>
      <c r="V74" s="329">
        <v>-7758.2519999999986</v>
      </c>
      <c r="W74" s="329">
        <v>-8415.976999999999</v>
      </c>
      <c r="X74" s="230"/>
      <c r="Y74" s="230"/>
    </row>
    <row r="75" spans="2:25" x14ac:dyDescent="0.25">
      <c r="B75" s="72" t="s">
        <v>158</v>
      </c>
      <c r="C75" s="329">
        <v>-27825</v>
      </c>
      <c r="D75" s="329">
        <v>-27485</v>
      </c>
      <c r="E75" s="324">
        <v>-17831</v>
      </c>
      <c r="F75" s="329">
        <v>-31252</v>
      </c>
      <c r="G75" s="324">
        <v>-16671</v>
      </c>
      <c r="H75" s="56"/>
      <c r="I75" s="56"/>
      <c r="J75" s="206" t="s">
        <v>157</v>
      </c>
      <c r="K75" s="330"/>
      <c r="L75" s="330"/>
      <c r="M75" s="330"/>
      <c r="N75" s="35"/>
      <c r="O75" s="35"/>
      <c r="Q75" s="56"/>
      <c r="R75" s="366" t="s">
        <v>157</v>
      </c>
      <c r="S75" s="35"/>
      <c r="T75" s="35"/>
      <c r="U75" s="35"/>
      <c r="V75" s="35"/>
      <c r="W75" s="35"/>
      <c r="X75" s="231"/>
      <c r="Y75" s="231"/>
    </row>
    <row r="76" spans="2:25" ht="15.75" customHeight="1" x14ac:dyDescent="0.25">
      <c r="B76" s="206" t="s">
        <v>159</v>
      </c>
      <c r="C76" s="35"/>
      <c r="D76" s="35"/>
      <c r="E76" s="67"/>
      <c r="F76" s="67"/>
      <c r="G76" s="67"/>
      <c r="H76" s="56"/>
      <c r="I76" s="56"/>
      <c r="J76" s="202"/>
      <c r="K76" s="330"/>
      <c r="L76" s="330"/>
      <c r="M76" s="330"/>
      <c r="N76" s="35"/>
      <c r="O76" s="35"/>
      <c r="Q76" s="56"/>
      <c r="R76" s="357"/>
      <c r="S76" s="35"/>
      <c r="T76" s="35"/>
      <c r="U76" s="35"/>
      <c r="V76" s="35"/>
      <c r="W76" s="35"/>
      <c r="X76" s="231"/>
      <c r="Y76" s="231"/>
    </row>
    <row r="77" spans="2:25" x14ac:dyDescent="0.25">
      <c r="B77" s="56"/>
      <c r="C77" s="56"/>
      <c r="D77" s="56"/>
      <c r="E77" s="56"/>
      <c r="F77" s="56"/>
      <c r="G77" s="56"/>
      <c r="H77" s="56"/>
      <c r="I77" s="56"/>
      <c r="J77" s="72" t="s">
        <v>158</v>
      </c>
      <c r="K77" s="329">
        <v>-32746.054481929968</v>
      </c>
      <c r="L77" s="329">
        <v>-35339.313010653343</v>
      </c>
      <c r="M77" s="329">
        <v>-15845.081898724278</v>
      </c>
      <c r="N77" s="329">
        <v>-19216.181897580005</v>
      </c>
      <c r="O77" s="329">
        <v>-13023.450106311742</v>
      </c>
      <c r="Q77" s="56"/>
      <c r="R77" s="72" t="s">
        <v>158</v>
      </c>
      <c r="S77" s="329">
        <v>-32221.572414627786</v>
      </c>
      <c r="T77" s="329">
        <v>-23899.130036949438</v>
      </c>
      <c r="U77" s="329">
        <v>-17131.593513859993</v>
      </c>
      <c r="V77" s="329">
        <v>-35878.137215944516</v>
      </c>
      <c r="W77" s="329">
        <v>-8969.185799999972</v>
      </c>
      <c r="X77" s="230"/>
      <c r="Y77" s="230"/>
    </row>
    <row r="78" spans="2:25" x14ac:dyDescent="0.25">
      <c r="B78" s="56"/>
      <c r="C78" s="56"/>
      <c r="D78" s="56"/>
      <c r="E78" s="56"/>
      <c r="F78" s="56"/>
      <c r="G78" s="56"/>
      <c r="H78" s="56"/>
      <c r="I78" s="56"/>
      <c r="J78" s="206" t="s">
        <v>159</v>
      </c>
      <c r="K78" s="67"/>
      <c r="L78" s="67"/>
      <c r="M78" s="67"/>
      <c r="N78" s="67"/>
      <c r="O78" s="67"/>
      <c r="Q78" s="56"/>
      <c r="R78" s="366" t="s">
        <v>159</v>
      </c>
      <c r="S78" s="35"/>
      <c r="T78" s="67"/>
      <c r="U78" s="67"/>
      <c r="V78" s="67"/>
      <c r="W78" s="67"/>
      <c r="X78" s="231"/>
      <c r="Y78" s="231"/>
    </row>
    <row r="79" spans="2:25" ht="6.75" customHeight="1" thickBot="1" x14ac:dyDescent="0.3">
      <c r="B79" s="73"/>
      <c r="C79" s="74"/>
      <c r="D79" s="74"/>
      <c r="E79" s="74"/>
      <c r="F79" s="74"/>
      <c r="G79" s="74"/>
      <c r="H79" s="56"/>
      <c r="I79" s="56"/>
      <c r="J79" s="73"/>
      <c r="K79" s="74"/>
      <c r="L79" s="74"/>
      <c r="M79" s="74"/>
      <c r="N79" s="74"/>
      <c r="O79" s="74"/>
      <c r="Q79" s="56"/>
      <c r="R79" s="73"/>
      <c r="S79" s="74"/>
      <c r="T79" s="74"/>
      <c r="U79" s="74"/>
      <c r="V79" s="74"/>
      <c r="W79" s="74"/>
      <c r="X79" s="231"/>
      <c r="Y79" s="231"/>
    </row>
    <row r="80" spans="2:25" ht="8.25" customHeight="1" x14ac:dyDescent="0.25"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Q80" s="56"/>
      <c r="R80" s="56"/>
      <c r="S80" s="56"/>
      <c r="T80" s="56"/>
      <c r="U80" s="56"/>
      <c r="V80" s="56"/>
      <c r="W80" s="56"/>
      <c r="X80" s="71"/>
      <c r="Y80" s="71"/>
    </row>
    <row r="81" spans="2:25" ht="13.5" customHeight="1" x14ac:dyDescent="0.25">
      <c r="B81" s="56"/>
      <c r="C81" s="56"/>
      <c r="D81" s="56"/>
      <c r="E81" s="56"/>
      <c r="F81" s="56"/>
      <c r="G81" s="56"/>
      <c r="H81" s="56"/>
      <c r="I81" s="56"/>
      <c r="J81" s="75" t="s">
        <v>321</v>
      </c>
      <c r="K81" s="56"/>
      <c r="L81" s="56"/>
      <c r="M81" s="56"/>
      <c r="N81" s="56"/>
      <c r="O81" s="56"/>
      <c r="Q81" s="56"/>
      <c r="R81" s="75" t="s">
        <v>321</v>
      </c>
      <c r="S81" s="56"/>
      <c r="T81" s="56"/>
      <c r="U81" s="56"/>
      <c r="V81" s="56"/>
      <c r="W81" s="56"/>
      <c r="X81" s="71"/>
      <c r="Y81" s="71"/>
    </row>
  </sheetData>
  <mergeCells count="6">
    <mergeCell ref="B2:F2"/>
    <mergeCell ref="J2:M2"/>
    <mergeCell ref="D4:G4"/>
    <mergeCell ref="K4:O4"/>
    <mergeCell ref="R2:U2"/>
    <mergeCell ref="S4:W4"/>
  </mergeCells>
  <printOptions horizontalCentered="1"/>
  <pageMargins left="0.27559055118110237" right="0.31496062992125984" top="0.23622047244094491" bottom="0.23622047244094491" header="0.27559055118110237" footer="0.15748031496062992"/>
  <pageSetup paperSize="9" scale="70" orientation="portrait" r:id="rId1"/>
  <colBreaks count="2" manualBreakCount="2">
    <brk id="8" max="1048575" man="1"/>
    <brk id="16" max="8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2:AF98"/>
  <sheetViews>
    <sheetView showGridLines="0" topLeftCell="N1" zoomScaleNormal="100" zoomScaleSheetLayoutView="70" workbookViewId="0">
      <selection activeCell="V27" sqref="V27"/>
    </sheetView>
  </sheetViews>
  <sheetFormatPr defaultRowHeight="11.25" x14ac:dyDescent="0.2"/>
  <cols>
    <col min="1" max="1" width="9.140625" style="252"/>
    <col min="2" max="2" width="9.85546875" style="252" customWidth="1"/>
    <col min="3" max="3" width="35.7109375" style="252" customWidth="1"/>
    <col min="4" max="11" width="10.7109375" style="252" customWidth="1"/>
    <col min="12" max="12" width="9.140625" style="252"/>
    <col min="13" max="13" width="7.140625" style="252" customWidth="1"/>
    <col min="14" max="14" width="9.85546875" style="252" customWidth="1"/>
    <col min="15" max="15" width="35.7109375" style="252" customWidth="1"/>
    <col min="16" max="17" width="9.28515625" style="252" bestFit="1" customWidth="1"/>
    <col min="18" max="19" width="10.85546875" style="252" bestFit="1" customWidth="1"/>
    <col min="20" max="21" width="10.5703125" style="252" bestFit="1" customWidth="1"/>
    <col min="22" max="26" width="10.5703125" style="252" customWidth="1"/>
    <col min="27" max="27" width="9.140625" style="252"/>
    <col min="28" max="32" width="9.28515625" style="252" bestFit="1" customWidth="1"/>
    <col min="33" max="16384" width="9.140625" style="252"/>
  </cols>
  <sheetData>
    <row r="2" spans="2:32" ht="15" customHeight="1" x14ac:dyDescent="0.2">
      <c r="B2" s="376" t="s">
        <v>363</v>
      </c>
      <c r="C2" s="376"/>
      <c r="D2" s="376"/>
      <c r="E2" s="376"/>
      <c r="F2" s="376"/>
      <c r="G2" s="376"/>
      <c r="H2" s="376"/>
      <c r="I2" s="376"/>
      <c r="J2" s="376"/>
      <c r="K2" s="376"/>
      <c r="N2" s="376" t="s">
        <v>376</v>
      </c>
      <c r="O2" s="376"/>
      <c r="P2" s="376"/>
      <c r="Q2" s="376"/>
      <c r="R2" s="376"/>
      <c r="S2" s="376"/>
      <c r="T2" s="242"/>
      <c r="U2" s="242"/>
      <c r="V2" s="354"/>
      <c r="W2" s="354"/>
      <c r="X2" s="354"/>
      <c r="Y2" s="354"/>
      <c r="Z2" s="354"/>
      <c r="AA2" s="242"/>
      <c r="AB2" s="376"/>
      <c r="AC2" s="376"/>
      <c r="AD2" s="376"/>
      <c r="AE2" s="242"/>
      <c r="AF2" s="242"/>
    </row>
    <row r="3" spans="2:32" ht="15" customHeight="1" x14ac:dyDescent="0.2">
      <c r="B3" s="377" t="s">
        <v>362</v>
      </c>
      <c r="C3" s="377"/>
      <c r="D3" s="377"/>
      <c r="E3" s="377"/>
      <c r="F3" s="377"/>
      <c r="G3" s="377"/>
      <c r="H3" s="377"/>
      <c r="I3" s="377"/>
      <c r="J3" s="377"/>
      <c r="K3" s="377"/>
      <c r="N3" s="377" t="s">
        <v>388</v>
      </c>
      <c r="O3" s="377"/>
      <c r="P3" s="377"/>
      <c r="Q3" s="377"/>
      <c r="R3" s="377"/>
      <c r="S3" s="377"/>
      <c r="T3" s="241"/>
      <c r="U3" s="241"/>
      <c r="V3" s="355"/>
      <c r="W3" s="355"/>
      <c r="X3" s="355"/>
      <c r="Y3" s="355"/>
      <c r="Z3" s="355"/>
      <c r="AA3" s="241"/>
      <c r="AB3" s="377"/>
      <c r="AC3" s="377"/>
      <c r="AD3" s="377"/>
      <c r="AE3" s="241"/>
      <c r="AF3" s="241"/>
    </row>
    <row r="4" spans="2:32" ht="15.75" customHeight="1" thickBot="1" x14ac:dyDescent="0.25">
      <c r="B4" s="76"/>
      <c r="C4" s="76"/>
      <c r="D4" s="6"/>
      <c r="E4" s="378" t="s">
        <v>322</v>
      </c>
      <c r="F4" s="378"/>
      <c r="G4" s="378"/>
      <c r="H4" s="378"/>
      <c r="I4" s="378"/>
      <c r="J4" s="378"/>
      <c r="K4" s="378"/>
      <c r="N4" s="76"/>
      <c r="O4" s="76"/>
      <c r="P4" s="378"/>
      <c r="Q4" s="378"/>
      <c r="R4" s="378"/>
      <c r="S4" s="378"/>
      <c r="T4" s="378"/>
      <c r="U4" s="378"/>
      <c r="V4" s="245"/>
      <c r="X4" s="297"/>
      <c r="Y4" s="394" t="s">
        <v>322</v>
      </c>
      <c r="Z4" s="394"/>
      <c r="AA4" s="245"/>
      <c r="AB4" s="89"/>
      <c r="AC4" s="89"/>
      <c r="AD4" s="89"/>
      <c r="AE4" s="89"/>
      <c r="AF4" s="89"/>
    </row>
    <row r="5" spans="2:32" ht="15" customHeight="1" x14ac:dyDescent="0.2">
      <c r="B5" s="14"/>
      <c r="C5" s="14"/>
      <c r="D5" s="395">
        <v>2001</v>
      </c>
      <c r="E5" s="391">
        <v>2002</v>
      </c>
      <c r="F5" s="397">
        <v>2003</v>
      </c>
      <c r="G5" s="397">
        <v>2004</v>
      </c>
      <c r="H5" s="391">
        <v>2005</v>
      </c>
      <c r="I5" s="391">
        <v>2006</v>
      </c>
      <c r="J5" s="393">
        <v>2007</v>
      </c>
      <c r="K5" s="391">
        <v>2008</v>
      </c>
      <c r="N5" s="14"/>
      <c r="O5" s="14"/>
      <c r="P5" s="391">
        <v>2009</v>
      </c>
      <c r="Q5" s="391">
        <v>2010</v>
      </c>
      <c r="R5" s="391">
        <v>2011</v>
      </c>
      <c r="S5" s="391">
        <v>2012</v>
      </c>
      <c r="T5" s="391">
        <v>2013</v>
      </c>
      <c r="U5" s="391">
        <v>2014</v>
      </c>
      <c r="V5" s="391">
        <v>2015</v>
      </c>
      <c r="W5" s="391">
        <v>2016</v>
      </c>
      <c r="X5" s="391">
        <v>2017</v>
      </c>
      <c r="Y5" s="391" t="s">
        <v>373</v>
      </c>
      <c r="Z5" s="391" t="s">
        <v>374</v>
      </c>
      <c r="AA5" s="44"/>
      <c r="AB5" s="85"/>
      <c r="AC5" s="85"/>
      <c r="AD5" s="85"/>
      <c r="AE5" s="85"/>
      <c r="AF5" s="85"/>
    </row>
    <row r="6" spans="2:32" ht="12" thickBot="1" x14ac:dyDescent="0.25">
      <c r="B6" s="76"/>
      <c r="C6" s="76"/>
      <c r="D6" s="396"/>
      <c r="E6" s="392"/>
      <c r="F6" s="396"/>
      <c r="G6" s="396"/>
      <c r="H6" s="392"/>
      <c r="I6" s="392"/>
      <c r="J6" s="392"/>
      <c r="K6" s="392"/>
      <c r="N6" s="76"/>
      <c r="O6" s="76"/>
      <c r="P6" s="392"/>
      <c r="Q6" s="392"/>
      <c r="R6" s="392"/>
      <c r="S6" s="392"/>
      <c r="T6" s="392"/>
      <c r="U6" s="392"/>
      <c r="V6" s="392"/>
      <c r="W6" s="392"/>
      <c r="X6" s="392"/>
      <c r="Y6" s="392"/>
      <c r="Z6" s="392"/>
      <c r="AA6" s="270"/>
      <c r="AB6" s="246"/>
      <c r="AC6" s="246"/>
      <c r="AD6" s="270"/>
      <c r="AE6" s="270"/>
      <c r="AF6" s="270"/>
    </row>
    <row r="7" spans="2:32" ht="15" customHeight="1" x14ac:dyDescent="0.2">
      <c r="B7" s="11"/>
      <c r="C7" s="11"/>
      <c r="D7" s="89"/>
      <c r="E7" s="245"/>
      <c r="F7" s="89"/>
      <c r="G7" s="89"/>
      <c r="H7" s="245"/>
      <c r="I7" s="343"/>
      <c r="J7" s="245"/>
      <c r="K7" s="245"/>
      <c r="N7" s="11"/>
      <c r="O7" s="11"/>
      <c r="P7" s="245"/>
      <c r="Q7" s="245"/>
      <c r="R7" s="245"/>
      <c r="S7" s="343"/>
      <c r="T7" s="343"/>
      <c r="U7" s="343"/>
      <c r="V7" s="343"/>
      <c r="W7" s="343"/>
      <c r="X7" s="343"/>
      <c r="Y7" s="343"/>
      <c r="Z7" s="343"/>
      <c r="AA7" s="270"/>
      <c r="AB7" s="246"/>
      <c r="AC7" s="246"/>
      <c r="AD7" s="270"/>
      <c r="AE7" s="270"/>
      <c r="AF7" s="270"/>
    </row>
    <row r="8" spans="2:32" ht="15" customHeight="1" x14ac:dyDescent="0.2">
      <c r="B8" s="388" t="s">
        <v>232</v>
      </c>
      <c r="C8" s="388"/>
      <c r="D8" s="124">
        <v>237990</v>
      </c>
      <c r="E8" s="340">
        <v>262851</v>
      </c>
      <c r="F8" s="124">
        <v>309486</v>
      </c>
      <c r="G8" s="124">
        <v>415020</v>
      </c>
      <c r="H8" s="340">
        <v>452937</v>
      </c>
      <c r="I8" s="340">
        <v>584922</v>
      </c>
      <c r="J8" s="340">
        <v>785658.20000000007</v>
      </c>
      <c r="K8" s="340">
        <v>805313.74109790986</v>
      </c>
      <c r="N8" s="388" t="s">
        <v>232</v>
      </c>
      <c r="O8" s="388"/>
      <c r="P8" s="340">
        <v>896025.79317120998</v>
      </c>
      <c r="Q8" s="340">
        <v>950190.10614420008</v>
      </c>
      <c r="R8" s="340">
        <v>1135955.97319157</v>
      </c>
      <c r="S8" s="340">
        <v>1225683</v>
      </c>
      <c r="T8" s="340">
        <v>1354089.21116902</v>
      </c>
      <c r="U8" s="340">
        <v>1453244.2408085498</v>
      </c>
      <c r="V8" s="340">
        <v>1663447.9511011301</v>
      </c>
      <c r="W8" s="340">
        <v>1730188.9120452101</v>
      </c>
      <c r="X8" s="340">
        <v>1699018.3695759499</v>
      </c>
      <c r="Y8" s="340">
        <v>1709382.4890755599</v>
      </c>
      <c r="Z8" s="340">
        <v>1779648.8306313802</v>
      </c>
      <c r="AA8" s="78"/>
      <c r="AB8" s="86"/>
      <c r="AC8" s="86"/>
      <c r="AD8" s="86"/>
      <c r="AE8" s="270"/>
      <c r="AF8" s="86"/>
    </row>
    <row r="9" spans="2:32" ht="11.25" customHeight="1" x14ac:dyDescent="0.2">
      <c r="B9" s="375" t="s">
        <v>234</v>
      </c>
      <c r="C9" s="375"/>
      <c r="D9" s="110"/>
      <c r="E9" s="275"/>
      <c r="F9" s="110"/>
      <c r="G9" s="110"/>
      <c r="H9" s="275"/>
      <c r="I9" s="275"/>
      <c r="J9" s="275"/>
      <c r="K9" s="275"/>
      <c r="N9" s="375" t="s">
        <v>234</v>
      </c>
      <c r="O9" s="3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79"/>
      <c r="AB9" s="87"/>
      <c r="AC9" s="87"/>
      <c r="AD9" s="87"/>
      <c r="AE9" s="270"/>
      <c r="AF9" s="87"/>
    </row>
    <row r="10" spans="2:32" ht="3" customHeight="1" x14ac:dyDescent="0.2">
      <c r="B10" s="243"/>
      <c r="C10" s="243"/>
      <c r="D10" s="108"/>
      <c r="E10" s="15"/>
      <c r="F10" s="108"/>
      <c r="G10" s="108"/>
      <c r="H10" s="15"/>
      <c r="I10" s="15"/>
      <c r="J10" s="15"/>
      <c r="K10" s="15"/>
      <c r="N10" s="243"/>
      <c r="O10" s="243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54"/>
      <c r="AB10" s="88"/>
      <c r="AC10" s="88"/>
      <c r="AD10" s="88"/>
      <c r="AE10" s="88"/>
      <c r="AF10" s="88"/>
    </row>
    <row r="11" spans="2:32" ht="15" customHeight="1" x14ac:dyDescent="0.2">
      <c r="B11" s="376" t="s">
        <v>237</v>
      </c>
      <c r="C11" s="376"/>
      <c r="D11" s="107">
        <v>43115</v>
      </c>
      <c r="E11" s="22">
        <v>50209</v>
      </c>
      <c r="F11" s="107">
        <v>59831</v>
      </c>
      <c r="G11" s="107">
        <v>60210</v>
      </c>
      <c r="H11" s="22">
        <v>94435</v>
      </c>
      <c r="I11" s="22">
        <v>156903</v>
      </c>
      <c r="J11" s="22">
        <v>235141.1</v>
      </c>
      <c r="K11" s="22">
        <v>280396.14555709995</v>
      </c>
      <c r="N11" s="376" t="s">
        <v>237</v>
      </c>
      <c r="O11" s="376"/>
      <c r="P11" s="22">
        <v>316177.37777200004</v>
      </c>
      <c r="Q11" s="22">
        <v>346050.81377698004</v>
      </c>
      <c r="R11" s="22">
        <v>397354.78020216001</v>
      </c>
      <c r="S11" s="22">
        <v>424484</v>
      </c>
      <c r="T11" s="22">
        <v>479108.77307235001</v>
      </c>
      <c r="U11" s="22">
        <v>533035.39375756995</v>
      </c>
      <c r="V11" s="22">
        <v>660119.45134292007</v>
      </c>
      <c r="W11" s="22">
        <v>673486.17426533997</v>
      </c>
      <c r="X11" s="22">
        <v>626198.69974557962</v>
      </c>
      <c r="Y11" s="22">
        <v>603071.45348897995</v>
      </c>
      <c r="Z11" s="22">
        <v>573356.03858580999</v>
      </c>
      <c r="AA11" s="80"/>
      <c r="AB11" s="48"/>
      <c r="AC11" s="48"/>
      <c r="AD11" s="48"/>
      <c r="AE11" s="48"/>
      <c r="AF11" s="48"/>
    </row>
    <row r="12" spans="2:32" s="273" customFormat="1" ht="12" customHeight="1" x14ac:dyDescent="0.25">
      <c r="B12" s="375" t="s">
        <v>239</v>
      </c>
      <c r="C12" s="375"/>
      <c r="D12" s="110"/>
      <c r="E12" s="275"/>
      <c r="F12" s="110"/>
      <c r="G12" s="110"/>
      <c r="H12" s="275"/>
      <c r="I12" s="275"/>
      <c r="J12" s="275"/>
      <c r="K12" s="275"/>
      <c r="N12" s="375" t="s">
        <v>239</v>
      </c>
      <c r="O12" s="3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4"/>
      <c r="AC12" s="274"/>
      <c r="AD12" s="274"/>
      <c r="AE12" s="274"/>
      <c r="AF12" s="274"/>
    </row>
    <row r="13" spans="2:32" ht="15" customHeight="1" x14ac:dyDescent="0.2">
      <c r="B13" s="376" t="s">
        <v>240</v>
      </c>
      <c r="C13" s="376"/>
      <c r="D13" s="107">
        <v>19547</v>
      </c>
      <c r="E13" s="22">
        <v>21645</v>
      </c>
      <c r="F13" s="107">
        <v>26726</v>
      </c>
      <c r="G13" s="107">
        <v>30430</v>
      </c>
      <c r="H13" s="22">
        <v>51025</v>
      </c>
      <c r="I13" s="22">
        <v>71296</v>
      </c>
      <c r="J13" s="22">
        <v>113474</v>
      </c>
      <c r="K13" s="22">
        <v>148957.15</v>
      </c>
      <c r="N13" s="376" t="s">
        <v>240</v>
      </c>
      <c r="O13" s="376"/>
      <c r="P13" s="22">
        <v>185034.41265483</v>
      </c>
      <c r="Q13" s="22">
        <v>202261.50595471001</v>
      </c>
      <c r="R13" s="22">
        <v>225002.26971996992</v>
      </c>
      <c r="S13" s="22">
        <v>235722</v>
      </c>
      <c r="T13" s="22">
        <v>264460.8878887</v>
      </c>
      <c r="U13" s="22">
        <v>302599.61902480002</v>
      </c>
      <c r="V13" s="22">
        <v>345736.29198829009</v>
      </c>
      <c r="W13" s="22">
        <v>323218.79376585997</v>
      </c>
      <c r="X13" s="22">
        <v>319245.51701216988</v>
      </c>
      <c r="Y13" s="22">
        <v>309437.25991113001</v>
      </c>
      <c r="Z13" s="22">
        <v>324160.74207143008</v>
      </c>
      <c r="AA13" s="80"/>
      <c r="AB13" s="48"/>
      <c r="AC13" s="48"/>
      <c r="AD13" s="48"/>
      <c r="AE13" s="48"/>
      <c r="AF13" s="48"/>
    </row>
    <row r="14" spans="2:32" ht="12" customHeight="1" x14ac:dyDescent="0.2">
      <c r="B14" s="375" t="s">
        <v>241</v>
      </c>
      <c r="C14" s="375"/>
      <c r="D14" s="110"/>
      <c r="E14" s="275"/>
      <c r="F14" s="110"/>
      <c r="G14" s="110"/>
      <c r="H14" s="275"/>
      <c r="I14" s="275"/>
      <c r="J14" s="275"/>
      <c r="K14" s="275"/>
      <c r="N14" s="375" t="s">
        <v>241</v>
      </c>
      <c r="O14" s="3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  <c r="AA14" s="79"/>
      <c r="AB14" s="88"/>
      <c r="AC14" s="88"/>
      <c r="AD14" s="88"/>
      <c r="AE14" s="88"/>
      <c r="AF14" s="88"/>
    </row>
    <row r="15" spans="2:32" ht="15" customHeight="1" x14ac:dyDescent="0.2">
      <c r="B15" s="376" t="s">
        <v>323</v>
      </c>
      <c r="C15" s="376"/>
      <c r="D15" s="107">
        <v>23568</v>
      </c>
      <c r="E15" s="22">
        <v>28564</v>
      </c>
      <c r="F15" s="107">
        <v>33105</v>
      </c>
      <c r="G15" s="107">
        <v>29780</v>
      </c>
      <c r="H15" s="22">
        <v>43410</v>
      </c>
      <c r="I15" s="22">
        <v>85607</v>
      </c>
      <c r="J15" s="22">
        <v>121667.1</v>
      </c>
      <c r="K15" s="22">
        <v>131438.99555709999</v>
      </c>
      <c r="N15" s="376" t="s">
        <v>323</v>
      </c>
      <c r="O15" s="376"/>
      <c r="P15" s="22">
        <v>131142.96511717001</v>
      </c>
      <c r="Q15" s="22">
        <v>143789.30782227003</v>
      </c>
      <c r="R15" s="22">
        <v>172352.51048219006</v>
      </c>
      <c r="S15" s="22">
        <v>188762</v>
      </c>
      <c r="T15" s="22">
        <v>214647.88518365001</v>
      </c>
      <c r="U15" s="22">
        <v>230435.77473276999</v>
      </c>
      <c r="V15" s="22">
        <v>314383.15935463004</v>
      </c>
      <c r="W15" s="22">
        <v>350267.38049948</v>
      </c>
      <c r="X15" s="22">
        <v>306953.18273340981</v>
      </c>
      <c r="Y15" s="22">
        <v>293634.19357784995</v>
      </c>
      <c r="Z15" s="22">
        <v>249195.29651437991</v>
      </c>
      <c r="AA15" s="80"/>
      <c r="AB15" s="48"/>
      <c r="AC15" s="48"/>
      <c r="AD15" s="48"/>
      <c r="AE15" s="48"/>
      <c r="AF15" s="48"/>
    </row>
    <row r="16" spans="2:32" s="273" customFormat="1" ht="15" customHeight="1" x14ac:dyDescent="0.25">
      <c r="B16" s="375" t="s">
        <v>243</v>
      </c>
      <c r="C16" s="375"/>
      <c r="D16" s="110"/>
      <c r="E16" s="275"/>
      <c r="F16" s="110"/>
      <c r="G16" s="110"/>
      <c r="H16" s="275"/>
      <c r="I16" s="275"/>
      <c r="J16" s="275"/>
      <c r="K16" s="275"/>
      <c r="N16" s="375" t="s">
        <v>243</v>
      </c>
      <c r="O16" s="3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4"/>
      <c r="AC16" s="274"/>
      <c r="AD16" s="274"/>
      <c r="AE16" s="274"/>
      <c r="AF16" s="274"/>
    </row>
    <row r="17" spans="2:32" ht="15" customHeight="1" x14ac:dyDescent="0.2">
      <c r="B17" s="376" t="s">
        <v>245</v>
      </c>
      <c r="C17" s="376"/>
      <c r="D17" s="106">
        <v>6203</v>
      </c>
      <c r="E17" s="104">
        <v>8388</v>
      </c>
      <c r="F17" s="106">
        <v>9461</v>
      </c>
      <c r="G17" s="106">
        <v>9535</v>
      </c>
      <c r="H17" s="104">
        <v>15812</v>
      </c>
      <c r="I17" s="104">
        <v>29203</v>
      </c>
      <c r="J17" s="104">
        <v>50655.4</v>
      </c>
      <c r="K17" s="104">
        <v>56425.423147010006</v>
      </c>
      <c r="N17" s="376" t="s">
        <v>245</v>
      </c>
      <c r="O17" s="376"/>
      <c r="P17" s="104">
        <v>95138.177146279981</v>
      </c>
      <c r="Q17" s="104">
        <v>110675.11380710998</v>
      </c>
      <c r="R17" s="104">
        <v>127565.27230485997</v>
      </c>
      <c r="S17" s="104">
        <v>155023</v>
      </c>
      <c r="T17" s="104">
        <v>196867.11547280999</v>
      </c>
      <c r="U17" s="104">
        <v>237915.71264604002</v>
      </c>
      <c r="V17" s="104">
        <v>297657.83074715006</v>
      </c>
      <c r="W17" s="104">
        <v>327332.19830873999</v>
      </c>
      <c r="X17" s="104">
        <v>336759.31822992023</v>
      </c>
      <c r="Y17" s="104">
        <v>365265.97911839985</v>
      </c>
      <c r="Z17" s="104">
        <v>437518.11603465013</v>
      </c>
      <c r="AA17" s="81"/>
      <c r="AB17" s="48"/>
      <c r="AC17" s="48"/>
      <c r="AD17" s="48"/>
      <c r="AE17" s="48"/>
      <c r="AF17" s="48"/>
    </row>
    <row r="18" spans="2:32" ht="15" customHeight="1" x14ac:dyDescent="0.2">
      <c r="B18" s="375" t="s">
        <v>247</v>
      </c>
      <c r="C18" s="375"/>
      <c r="D18" s="108"/>
      <c r="E18" s="15"/>
      <c r="F18" s="108"/>
      <c r="G18" s="108"/>
      <c r="H18" s="15"/>
      <c r="I18" s="15"/>
      <c r="J18" s="15"/>
      <c r="K18" s="15"/>
      <c r="N18" s="375" t="s">
        <v>247</v>
      </c>
      <c r="O18" s="37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54"/>
      <c r="AB18" s="88"/>
      <c r="AC18" s="88"/>
      <c r="AD18" s="88"/>
      <c r="AE18" s="88"/>
      <c r="AF18" s="88"/>
    </row>
    <row r="19" spans="2:32" ht="15" customHeight="1" x14ac:dyDescent="0.2">
      <c r="B19" s="376" t="s">
        <v>248</v>
      </c>
      <c r="C19" s="376"/>
      <c r="D19" s="106">
        <v>3653</v>
      </c>
      <c r="E19" s="104">
        <v>3837</v>
      </c>
      <c r="F19" s="106">
        <v>4116</v>
      </c>
      <c r="G19" s="106">
        <v>3486</v>
      </c>
      <c r="H19" s="104">
        <v>6482</v>
      </c>
      <c r="I19" s="104">
        <v>19464</v>
      </c>
      <c r="J19" s="104">
        <v>41411.4</v>
      </c>
      <c r="K19" s="104">
        <v>40440.488569240006</v>
      </c>
      <c r="N19" s="376" t="s">
        <v>248</v>
      </c>
      <c r="O19" s="376"/>
      <c r="P19" s="104">
        <v>68946.255258679987</v>
      </c>
      <c r="Q19" s="104">
        <v>77240.383857409994</v>
      </c>
      <c r="R19" s="104">
        <v>84216.939653749985</v>
      </c>
      <c r="S19" s="104">
        <v>100486</v>
      </c>
      <c r="T19" s="104">
        <v>132092.10032857998</v>
      </c>
      <c r="U19" s="104">
        <v>159711.80125983999</v>
      </c>
      <c r="V19" s="104">
        <v>204705.32253015006</v>
      </c>
      <c r="W19" s="104">
        <v>221760.23017997999</v>
      </c>
      <c r="X19" s="104">
        <v>234448.00440800018</v>
      </c>
      <c r="Y19" s="104">
        <v>281849.37638782983</v>
      </c>
      <c r="Z19" s="104">
        <v>343724.9052848001</v>
      </c>
      <c r="AA19" s="81"/>
      <c r="AB19" s="48"/>
      <c r="AC19" s="48"/>
      <c r="AD19" s="48"/>
      <c r="AE19" s="48"/>
      <c r="AF19" s="48"/>
    </row>
    <row r="20" spans="2:32" s="273" customFormat="1" ht="15" customHeight="1" x14ac:dyDescent="0.25">
      <c r="B20" s="375" t="s">
        <v>241</v>
      </c>
      <c r="C20" s="375"/>
      <c r="D20" s="110"/>
      <c r="E20" s="275"/>
      <c r="F20" s="110"/>
      <c r="G20" s="110"/>
      <c r="H20" s="275"/>
      <c r="I20" s="275"/>
      <c r="J20" s="275"/>
      <c r="K20" s="275"/>
      <c r="N20" s="375" t="s">
        <v>241</v>
      </c>
      <c r="O20" s="375"/>
      <c r="P20" s="275"/>
      <c r="Q20" s="275"/>
      <c r="R20" s="275"/>
      <c r="S20" s="275"/>
      <c r="T20" s="275"/>
      <c r="U20" s="275"/>
      <c r="V20" s="275"/>
      <c r="W20" s="275"/>
      <c r="X20" s="275"/>
      <c r="Y20" s="275"/>
      <c r="Z20" s="275"/>
      <c r="AA20" s="275"/>
      <c r="AB20" s="274"/>
      <c r="AC20" s="274"/>
      <c r="AD20" s="274"/>
      <c r="AE20" s="274"/>
      <c r="AF20" s="274"/>
    </row>
    <row r="21" spans="2:32" ht="15" customHeight="1" x14ac:dyDescent="0.2">
      <c r="B21" s="376" t="s">
        <v>249</v>
      </c>
      <c r="C21" s="376"/>
      <c r="D21" s="106">
        <v>2550</v>
      </c>
      <c r="E21" s="104">
        <v>4551</v>
      </c>
      <c r="F21" s="106">
        <v>5345</v>
      </c>
      <c r="G21" s="106">
        <v>6049</v>
      </c>
      <c r="H21" s="104">
        <v>9330</v>
      </c>
      <c r="I21" s="104">
        <v>9739</v>
      </c>
      <c r="J21" s="104">
        <v>9244</v>
      </c>
      <c r="K21" s="104">
        <v>15984.93457777</v>
      </c>
      <c r="N21" s="376" t="s">
        <v>249</v>
      </c>
      <c r="O21" s="376"/>
      <c r="P21" s="104">
        <v>26191.921887600001</v>
      </c>
      <c r="Q21" s="104">
        <v>33434.729949699991</v>
      </c>
      <c r="R21" s="104">
        <v>43348.332651109995</v>
      </c>
      <c r="S21" s="104">
        <v>54537</v>
      </c>
      <c r="T21" s="104">
        <v>64775.015144229998</v>
      </c>
      <c r="U21" s="104">
        <v>78203.911386199994</v>
      </c>
      <c r="V21" s="104">
        <v>92952.508216999995</v>
      </c>
      <c r="W21" s="104">
        <v>105571.96812876001</v>
      </c>
      <c r="X21" s="104">
        <v>102311.31382192002</v>
      </c>
      <c r="Y21" s="104">
        <v>83416.602730570012</v>
      </c>
      <c r="Z21" s="104">
        <v>93793.210749849997</v>
      </c>
      <c r="AA21" s="81"/>
      <c r="AB21" s="48"/>
      <c r="AC21" s="48"/>
      <c r="AD21" s="48"/>
      <c r="AE21" s="48"/>
      <c r="AF21" s="48"/>
    </row>
    <row r="22" spans="2:32" ht="15" customHeight="1" x14ac:dyDescent="0.2">
      <c r="B22" s="375" t="s">
        <v>250</v>
      </c>
      <c r="C22" s="375"/>
      <c r="D22" s="108"/>
      <c r="E22" s="15"/>
      <c r="F22" s="108"/>
      <c r="G22" s="108"/>
      <c r="H22" s="15"/>
      <c r="I22" s="15"/>
      <c r="J22" s="15"/>
      <c r="K22" s="15"/>
      <c r="N22" s="375" t="s">
        <v>250</v>
      </c>
      <c r="O22" s="37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54"/>
      <c r="AB22" s="88"/>
      <c r="AC22" s="88"/>
      <c r="AD22" s="88"/>
      <c r="AE22" s="88"/>
      <c r="AF22" s="88"/>
    </row>
    <row r="23" spans="2:32" ht="15" customHeight="1" x14ac:dyDescent="0.2">
      <c r="B23" s="376" t="s">
        <v>252</v>
      </c>
      <c r="C23" s="376"/>
      <c r="D23" s="108">
        <v>43</v>
      </c>
      <c r="E23" s="22">
        <v>1521</v>
      </c>
      <c r="F23" s="107">
        <v>1213</v>
      </c>
      <c r="G23" s="108">
        <v>631</v>
      </c>
      <c r="H23" s="15">
        <v>882</v>
      </c>
      <c r="I23" s="22">
        <v>2069</v>
      </c>
      <c r="J23" s="22">
        <v>1789</v>
      </c>
      <c r="K23" s="22">
        <v>7740.9524077900014</v>
      </c>
      <c r="N23" s="376" t="s">
        <v>252</v>
      </c>
      <c r="O23" s="376"/>
      <c r="P23" s="22">
        <v>7785.2122908999982</v>
      </c>
      <c r="Q23" s="22">
        <v>5242.7640728399983</v>
      </c>
      <c r="R23" s="22">
        <v>6796.4308664299997</v>
      </c>
      <c r="S23" s="22">
        <v>10501</v>
      </c>
      <c r="T23" s="22">
        <v>6946.2820789200005</v>
      </c>
      <c r="U23" s="22">
        <v>9843.1982737700018</v>
      </c>
      <c r="V23" s="22">
        <v>13237.725140409997</v>
      </c>
      <c r="W23" s="22">
        <v>14640.519299830001</v>
      </c>
      <c r="X23" s="22">
        <v>10517.832649010003</v>
      </c>
      <c r="Y23" s="22">
        <v>9588.7035317600039</v>
      </c>
      <c r="Z23" s="22">
        <v>13463.33534569999</v>
      </c>
      <c r="AA23" s="80"/>
      <c r="AB23" s="48"/>
      <c r="AC23" s="48"/>
      <c r="AD23" s="48"/>
      <c r="AE23" s="48"/>
      <c r="AF23" s="48"/>
    </row>
    <row r="24" spans="2:32" ht="15" customHeight="1" x14ac:dyDescent="0.2">
      <c r="B24" s="375" t="s">
        <v>254</v>
      </c>
      <c r="C24" s="375"/>
      <c r="D24" s="110"/>
      <c r="E24" s="275"/>
      <c r="F24" s="110"/>
      <c r="G24" s="110"/>
      <c r="H24" s="275"/>
      <c r="I24" s="275"/>
      <c r="J24" s="275"/>
      <c r="K24" s="275"/>
      <c r="N24" s="375" t="s">
        <v>254</v>
      </c>
      <c r="O24" s="375"/>
      <c r="P24" s="275"/>
      <c r="Q24" s="275"/>
      <c r="R24" s="275"/>
      <c r="S24" s="275"/>
      <c r="T24" s="275"/>
      <c r="U24" s="275"/>
      <c r="V24" s="275"/>
      <c r="W24" s="275"/>
      <c r="X24" s="275"/>
      <c r="Y24" s="275"/>
      <c r="Z24" s="275"/>
      <c r="AA24" s="79"/>
      <c r="AB24" s="88"/>
      <c r="AC24" s="88"/>
      <c r="AD24" s="88"/>
      <c r="AE24" s="88"/>
      <c r="AF24" s="88"/>
    </row>
    <row r="25" spans="2:32" ht="15" customHeight="1" x14ac:dyDescent="0.2">
      <c r="B25" s="376" t="s">
        <v>255</v>
      </c>
      <c r="C25" s="376"/>
      <c r="D25" s="107">
        <v>75044</v>
      </c>
      <c r="E25" s="22">
        <v>74552</v>
      </c>
      <c r="F25" s="107">
        <v>71019</v>
      </c>
      <c r="G25" s="107">
        <v>92954</v>
      </c>
      <c r="H25" s="22">
        <v>76569</v>
      </c>
      <c r="I25" s="22">
        <v>106348</v>
      </c>
      <c r="J25" s="22">
        <v>162377.9</v>
      </c>
      <c r="K25" s="22">
        <v>143305.91998600998</v>
      </c>
      <c r="N25" s="376" t="s">
        <v>255</v>
      </c>
      <c r="O25" s="376"/>
      <c r="P25" s="22">
        <v>145648.32142655001</v>
      </c>
      <c r="Q25" s="22">
        <v>159572.26490877999</v>
      </c>
      <c r="R25" s="22">
        <v>180908.47600362002</v>
      </c>
      <c r="S25" s="22">
        <v>208471</v>
      </c>
      <c r="T25" s="22">
        <v>229314.14187175996</v>
      </c>
      <c r="U25" s="22">
        <v>267104.46456830995</v>
      </c>
      <c r="V25" s="22">
        <v>283337.16099532001</v>
      </c>
      <c r="W25" s="22">
        <v>290855.69293536997</v>
      </c>
      <c r="X25" s="22">
        <v>310951.11767313001</v>
      </c>
      <c r="Y25" s="22">
        <v>311944.85399483994</v>
      </c>
      <c r="Z25" s="22">
        <v>331279.01256185002</v>
      </c>
      <c r="AA25" s="80"/>
      <c r="AB25" s="48"/>
      <c r="AC25" s="48"/>
      <c r="AD25" s="48"/>
      <c r="AE25" s="48"/>
      <c r="AF25" s="48"/>
    </row>
    <row r="26" spans="2:32" ht="15" customHeight="1" x14ac:dyDescent="0.2">
      <c r="B26" s="375" t="s">
        <v>256</v>
      </c>
      <c r="C26" s="375"/>
      <c r="D26" s="110"/>
      <c r="E26" s="275"/>
      <c r="F26" s="110"/>
      <c r="G26" s="110"/>
      <c r="H26" s="275"/>
      <c r="I26" s="275"/>
      <c r="J26" s="275"/>
      <c r="K26" s="275"/>
      <c r="N26" s="375" t="s">
        <v>256</v>
      </c>
      <c r="O26" s="375"/>
      <c r="P26" s="275"/>
      <c r="Q26" s="275"/>
      <c r="R26" s="275"/>
      <c r="S26" s="275"/>
      <c r="T26" s="275"/>
      <c r="U26" s="275"/>
      <c r="V26" s="275"/>
      <c r="W26" s="275"/>
      <c r="X26" s="275"/>
      <c r="Y26" s="275"/>
      <c r="Z26" s="275"/>
      <c r="AA26" s="79"/>
      <c r="AB26" s="88"/>
      <c r="AC26" s="88"/>
      <c r="AD26" s="88"/>
      <c r="AE26" s="88"/>
      <c r="AF26" s="88"/>
    </row>
    <row r="27" spans="2:32" ht="15" customHeight="1" x14ac:dyDescent="0.2">
      <c r="B27" s="376" t="s">
        <v>257</v>
      </c>
      <c r="C27" s="376"/>
      <c r="D27" s="107">
        <v>113585</v>
      </c>
      <c r="E27" s="22">
        <v>128181</v>
      </c>
      <c r="F27" s="107">
        <v>167962</v>
      </c>
      <c r="G27" s="107">
        <v>251690</v>
      </c>
      <c r="H27" s="22">
        <v>265239</v>
      </c>
      <c r="I27" s="22">
        <v>290398</v>
      </c>
      <c r="J27" s="22">
        <v>335694.80000000005</v>
      </c>
      <c r="K27" s="22">
        <v>317445.3</v>
      </c>
      <c r="N27" s="376" t="s">
        <v>257</v>
      </c>
      <c r="O27" s="376"/>
      <c r="P27" s="22">
        <v>331276.70453548001</v>
      </c>
      <c r="Q27" s="22">
        <v>328649.14957849</v>
      </c>
      <c r="R27" s="22">
        <v>423331.01381449995</v>
      </c>
      <c r="S27" s="22">
        <v>427204</v>
      </c>
      <c r="T27" s="22">
        <v>441852.89867318003</v>
      </c>
      <c r="U27" s="22">
        <v>405345.47156286001</v>
      </c>
      <c r="V27" s="22">
        <v>409095.78287532995</v>
      </c>
      <c r="W27" s="22">
        <v>423874.32723593002</v>
      </c>
      <c r="X27" s="22">
        <v>414591.40127830999</v>
      </c>
      <c r="Y27" s="22">
        <v>419511.49894158001</v>
      </c>
      <c r="Z27" s="22">
        <v>424032.32810337003</v>
      </c>
      <c r="AA27" s="80"/>
      <c r="AB27" s="271"/>
      <c r="AC27" s="271"/>
      <c r="AD27" s="271"/>
      <c r="AE27" s="270"/>
      <c r="AF27" s="271"/>
    </row>
    <row r="28" spans="2:32" ht="15" customHeight="1" x14ac:dyDescent="0.2">
      <c r="B28" s="375" t="s">
        <v>258</v>
      </c>
      <c r="C28" s="375"/>
      <c r="D28" s="110"/>
      <c r="E28" s="275"/>
      <c r="F28" s="110"/>
      <c r="G28" s="110"/>
      <c r="H28" s="275"/>
      <c r="I28" s="275"/>
      <c r="J28" s="275"/>
      <c r="K28" s="275"/>
      <c r="N28" s="375" t="s">
        <v>258</v>
      </c>
      <c r="O28" s="375"/>
      <c r="P28" s="275"/>
      <c r="Q28" s="275"/>
      <c r="R28" s="275"/>
      <c r="S28" s="275"/>
      <c r="T28" s="275"/>
      <c r="U28" s="275"/>
      <c r="V28" s="275"/>
      <c r="W28" s="275"/>
      <c r="X28" s="275"/>
      <c r="Y28" s="275"/>
      <c r="Z28" s="275"/>
      <c r="AA28" s="79"/>
      <c r="AB28" s="271"/>
      <c r="AC28" s="271"/>
      <c r="AD28" s="271"/>
      <c r="AE28" s="270"/>
      <c r="AF28" s="271"/>
    </row>
    <row r="29" spans="2:32" ht="3.75" customHeight="1" x14ac:dyDescent="0.2">
      <c r="B29" s="390"/>
      <c r="C29" s="390"/>
      <c r="D29" s="110"/>
      <c r="E29" s="275"/>
      <c r="F29" s="110"/>
      <c r="G29" s="110"/>
      <c r="H29" s="275"/>
      <c r="I29" s="275"/>
      <c r="J29" s="275"/>
      <c r="K29" s="275"/>
      <c r="N29" s="390"/>
      <c r="O29" s="390"/>
      <c r="P29" s="275"/>
      <c r="Q29" s="275"/>
      <c r="R29" s="275"/>
      <c r="S29" s="275"/>
      <c r="T29" s="275"/>
      <c r="U29" s="275"/>
      <c r="V29" s="275"/>
      <c r="W29" s="275"/>
      <c r="X29" s="275"/>
      <c r="Y29" s="275"/>
      <c r="Z29" s="275"/>
      <c r="AA29" s="79"/>
      <c r="AB29" s="270"/>
      <c r="AC29" s="270"/>
      <c r="AD29" s="270"/>
      <c r="AE29" s="270"/>
      <c r="AF29" s="270"/>
    </row>
    <row r="30" spans="2:32" ht="15" customHeight="1" x14ac:dyDescent="0.2">
      <c r="B30" s="388" t="s">
        <v>259</v>
      </c>
      <c r="C30" s="388"/>
      <c r="D30" s="335">
        <v>375616</v>
      </c>
      <c r="E30" s="341">
        <v>402637</v>
      </c>
      <c r="F30" s="335">
        <v>451479</v>
      </c>
      <c r="G30" s="335">
        <v>542241</v>
      </c>
      <c r="H30" s="341">
        <v>527866</v>
      </c>
      <c r="I30" s="341">
        <v>608299</v>
      </c>
      <c r="J30" s="340">
        <v>800669.40000000014</v>
      </c>
      <c r="K30" s="340">
        <v>700525.60406107001</v>
      </c>
      <c r="N30" s="388" t="s">
        <v>259</v>
      </c>
      <c r="O30" s="388"/>
      <c r="P30" s="340">
        <v>790232.14426378999</v>
      </c>
      <c r="Q30" s="340">
        <v>937249.97244739986</v>
      </c>
      <c r="R30" s="340">
        <v>1099403.0499809901</v>
      </c>
      <c r="S30" s="340">
        <v>1243445</v>
      </c>
      <c r="T30" s="340">
        <v>1401157.8685939698</v>
      </c>
      <c r="U30" s="340">
        <v>1470719.4187250899</v>
      </c>
      <c r="V30" s="340">
        <v>1554269.7593493299</v>
      </c>
      <c r="W30" s="340">
        <v>1659990.3768913997</v>
      </c>
      <c r="X30" s="340">
        <v>1729400.7089587001</v>
      </c>
      <c r="Y30" s="340">
        <v>1781991.6077365302</v>
      </c>
      <c r="Z30" s="340">
        <v>1823780.4269289298</v>
      </c>
      <c r="AA30" s="83"/>
    </row>
    <row r="31" spans="2:32" ht="15" customHeight="1" x14ac:dyDescent="0.2">
      <c r="B31" s="375" t="s">
        <v>260</v>
      </c>
      <c r="C31" s="375"/>
      <c r="D31" s="108"/>
      <c r="E31" s="15"/>
      <c r="F31" s="108"/>
      <c r="G31" s="108"/>
      <c r="H31" s="15"/>
      <c r="I31" s="15"/>
      <c r="J31" s="15"/>
      <c r="K31" s="15"/>
      <c r="N31" s="375" t="s">
        <v>260</v>
      </c>
      <c r="O31" s="37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4"/>
    </row>
    <row r="32" spans="2:32" ht="15" customHeight="1" x14ac:dyDescent="0.2">
      <c r="B32" s="376" t="s">
        <v>237</v>
      </c>
      <c r="C32" s="376"/>
      <c r="D32" s="107">
        <v>140462</v>
      </c>
      <c r="E32" s="22">
        <v>154015</v>
      </c>
      <c r="F32" s="107">
        <v>170674</v>
      </c>
      <c r="G32" s="107">
        <v>175169</v>
      </c>
      <c r="H32" s="22">
        <v>179200</v>
      </c>
      <c r="I32" s="22">
        <v>218997</v>
      </c>
      <c r="J32" s="22">
        <v>292433.2</v>
      </c>
      <c r="K32" s="22">
        <v>303518.92469658004</v>
      </c>
      <c r="N32" s="376" t="s">
        <v>237</v>
      </c>
      <c r="O32" s="376"/>
      <c r="P32" s="22">
        <v>313889.69033683999</v>
      </c>
      <c r="Q32" s="22">
        <v>360408.93538831995</v>
      </c>
      <c r="R32" s="22">
        <v>424727.06292130996</v>
      </c>
      <c r="S32" s="22">
        <v>462104</v>
      </c>
      <c r="T32" s="22">
        <v>504748.89429631003</v>
      </c>
      <c r="U32" s="22">
        <v>534274.36774025997</v>
      </c>
      <c r="V32" s="22">
        <v>577379.90875636996</v>
      </c>
      <c r="W32" s="22">
        <v>655607.69797609956</v>
      </c>
      <c r="X32" s="22">
        <v>695202.60455131985</v>
      </c>
      <c r="Y32" s="22">
        <v>753811.82136296015</v>
      </c>
      <c r="Z32" s="22">
        <v>779523.84626560984</v>
      </c>
      <c r="AA32" s="49"/>
    </row>
    <row r="33" spans="2:27" ht="15" customHeight="1" x14ac:dyDescent="0.2">
      <c r="B33" s="375" t="s">
        <v>261</v>
      </c>
      <c r="C33" s="375"/>
      <c r="D33" s="108"/>
      <c r="E33" s="15"/>
      <c r="F33" s="108"/>
      <c r="G33" s="108"/>
      <c r="H33" s="15"/>
      <c r="I33" s="15"/>
      <c r="J33" s="15"/>
      <c r="K33" s="15"/>
      <c r="N33" s="375" t="s">
        <v>261</v>
      </c>
      <c r="O33" s="37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4"/>
    </row>
    <row r="34" spans="2:27" ht="15" customHeight="1" x14ac:dyDescent="0.2">
      <c r="B34" s="376" t="s">
        <v>240</v>
      </c>
      <c r="C34" s="376"/>
      <c r="D34" s="107">
        <v>113123</v>
      </c>
      <c r="E34" s="22">
        <v>126557</v>
      </c>
      <c r="F34" s="107">
        <v>141786</v>
      </c>
      <c r="G34" s="107">
        <v>151066</v>
      </c>
      <c r="H34" s="22">
        <v>156288</v>
      </c>
      <c r="I34" s="22">
        <v>180975</v>
      </c>
      <c r="J34" s="22">
        <v>236966</v>
      </c>
      <c r="K34" s="22">
        <v>237649.04</v>
      </c>
      <c r="N34" s="376" t="s">
        <v>240</v>
      </c>
      <c r="O34" s="376"/>
      <c r="P34" s="22">
        <v>250471.33858044003</v>
      </c>
      <c r="Q34" s="22">
        <v>294272.79275182995</v>
      </c>
      <c r="R34" s="22">
        <v>342460.86179128994</v>
      </c>
      <c r="S34" s="22">
        <v>382662</v>
      </c>
      <c r="T34" s="22">
        <v>414109.54906430002</v>
      </c>
      <c r="U34" s="22">
        <v>435529.59654846002</v>
      </c>
      <c r="V34" s="22">
        <v>451253.45463892003</v>
      </c>
      <c r="W34" s="22">
        <v>483346.8296533596</v>
      </c>
      <c r="X34" s="22">
        <v>533883.97065432987</v>
      </c>
      <c r="Y34" s="22">
        <v>585242.32199943019</v>
      </c>
      <c r="Z34" s="22">
        <v>619742.03028850979</v>
      </c>
      <c r="AA34" s="49"/>
    </row>
    <row r="35" spans="2:27" ht="15" customHeight="1" x14ac:dyDescent="0.2">
      <c r="B35" s="375" t="s">
        <v>241</v>
      </c>
      <c r="C35" s="375"/>
      <c r="D35" s="108"/>
      <c r="E35" s="15"/>
      <c r="F35" s="108"/>
      <c r="G35" s="108"/>
      <c r="H35" s="15"/>
      <c r="I35" s="15"/>
      <c r="J35" s="15"/>
      <c r="K35" s="15"/>
      <c r="N35" s="375" t="s">
        <v>241</v>
      </c>
      <c r="O35" s="37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4"/>
    </row>
    <row r="36" spans="2:27" ht="15" customHeight="1" x14ac:dyDescent="0.2">
      <c r="B36" s="376" t="s">
        <v>323</v>
      </c>
      <c r="C36" s="376"/>
      <c r="D36" s="107">
        <v>27339</v>
      </c>
      <c r="E36" s="22">
        <v>27458</v>
      </c>
      <c r="F36" s="107">
        <v>28888</v>
      </c>
      <c r="G36" s="107">
        <v>24103</v>
      </c>
      <c r="H36" s="22">
        <v>22912</v>
      </c>
      <c r="I36" s="22">
        <v>38022</v>
      </c>
      <c r="J36" s="22">
        <v>55467.200000000004</v>
      </c>
      <c r="K36" s="22">
        <v>65869.884696580004</v>
      </c>
      <c r="N36" s="376" t="s">
        <v>242</v>
      </c>
      <c r="O36" s="376"/>
      <c r="P36" s="22">
        <v>63418.351756399992</v>
      </c>
      <c r="Q36" s="22">
        <v>66136.142636489996</v>
      </c>
      <c r="R36" s="22">
        <v>82266.201130019996</v>
      </c>
      <c r="S36" s="22">
        <v>79442</v>
      </c>
      <c r="T36" s="22">
        <v>90639.345232010004</v>
      </c>
      <c r="U36" s="22">
        <v>98744.771191799999</v>
      </c>
      <c r="V36" s="22">
        <v>126126.45411744999</v>
      </c>
      <c r="W36" s="22">
        <v>172260.86832273999</v>
      </c>
      <c r="X36" s="22">
        <v>161318.63389699001</v>
      </c>
      <c r="Y36" s="22">
        <v>168569.49936352999</v>
      </c>
      <c r="Z36" s="22">
        <v>159781.81597709999</v>
      </c>
      <c r="AA36" s="49"/>
    </row>
    <row r="37" spans="2:27" ht="15" customHeight="1" x14ac:dyDescent="0.2">
      <c r="B37" s="375" t="s">
        <v>243</v>
      </c>
      <c r="C37" s="375"/>
      <c r="D37" s="108"/>
      <c r="E37" s="15"/>
      <c r="F37" s="108"/>
      <c r="G37" s="108"/>
      <c r="H37" s="15"/>
      <c r="I37" s="15"/>
      <c r="J37" s="15"/>
      <c r="K37" s="15"/>
      <c r="N37" s="375" t="s">
        <v>243</v>
      </c>
      <c r="O37" s="37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4"/>
    </row>
    <row r="38" spans="2:27" ht="15" customHeight="1" x14ac:dyDescent="0.2">
      <c r="B38" s="376" t="s">
        <v>245</v>
      </c>
      <c r="C38" s="376"/>
      <c r="D38" s="107">
        <v>58403</v>
      </c>
      <c r="E38" s="22">
        <v>60208</v>
      </c>
      <c r="F38" s="107">
        <v>86722</v>
      </c>
      <c r="G38" s="107">
        <v>193565</v>
      </c>
      <c r="H38" s="22">
        <v>174085</v>
      </c>
      <c r="I38" s="22">
        <v>232822</v>
      </c>
      <c r="J38" s="22">
        <v>341256.4</v>
      </c>
      <c r="K38" s="22">
        <v>222905.45906547998</v>
      </c>
      <c r="N38" s="376" t="s">
        <v>245</v>
      </c>
      <c r="O38" s="376"/>
      <c r="P38" s="22">
        <v>290307.42840184999</v>
      </c>
      <c r="Q38" s="22">
        <v>396315.41829739994</v>
      </c>
      <c r="R38" s="22">
        <v>451769.25538820005</v>
      </c>
      <c r="S38" s="22">
        <v>557537</v>
      </c>
      <c r="T38" s="22">
        <v>619778.49597292999</v>
      </c>
      <c r="U38" s="22">
        <v>617460.08202794008</v>
      </c>
      <c r="V38" s="22">
        <v>625444.60349947005</v>
      </c>
      <c r="W38" s="22">
        <v>633645.57355465007</v>
      </c>
      <c r="X38" s="22">
        <v>664655.03443846013</v>
      </c>
      <c r="Y38" s="22">
        <v>601459.6712570102</v>
      </c>
      <c r="Z38" s="22">
        <v>607537.23603901989</v>
      </c>
      <c r="AA38" s="49"/>
    </row>
    <row r="39" spans="2:27" ht="15" customHeight="1" x14ac:dyDescent="0.2">
      <c r="B39" s="375" t="s">
        <v>247</v>
      </c>
      <c r="C39" s="375"/>
      <c r="D39" s="108"/>
      <c r="E39" s="15"/>
      <c r="F39" s="108"/>
      <c r="G39" s="108"/>
      <c r="H39" s="15"/>
      <c r="I39" s="15"/>
      <c r="J39" s="15"/>
      <c r="K39" s="15"/>
      <c r="N39" s="375" t="s">
        <v>247</v>
      </c>
      <c r="O39" s="37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4"/>
    </row>
    <row r="40" spans="2:27" ht="15" customHeight="1" x14ac:dyDescent="0.2">
      <c r="B40" s="376" t="s">
        <v>248</v>
      </c>
      <c r="C40" s="376"/>
      <c r="D40" s="107">
        <v>47996</v>
      </c>
      <c r="E40" s="22">
        <v>52750</v>
      </c>
      <c r="F40" s="107">
        <v>79109</v>
      </c>
      <c r="G40" s="107">
        <v>118883</v>
      </c>
      <c r="H40" s="22">
        <v>115282</v>
      </c>
      <c r="I40" s="22">
        <v>162557</v>
      </c>
      <c r="J40" s="22">
        <v>225379.4</v>
      </c>
      <c r="K40" s="22">
        <v>95878.414744239999</v>
      </c>
      <c r="N40" s="376" t="s">
        <v>248</v>
      </c>
      <c r="O40" s="376"/>
      <c r="P40" s="22">
        <v>142856.40297684999</v>
      </c>
      <c r="Q40" s="22">
        <v>203208.22568879998</v>
      </c>
      <c r="R40" s="22">
        <v>211467.79990791003</v>
      </c>
      <c r="S40" s="22">
        <v>247803</v>
      </c>
      <c r="T40" s="22">
        <v>282846.37912132998</v>
      </c>
      <c r="U40" s="22">
        <v>277533.62586094998</v>
      </c>
      <c r="V40" s="22">
        <v>254810.58963152004</v>
      </c>
      <c r="W40" s="22">
        <v>251027.48525803001</v>
      </c>
      <c r="X40" s="22">
        <v>303273.17012745008</v>
      </c>
      <c r="Y40" s="22">
        <v>265527.08723422018</v>
      </c>
      <c r="Z40" s="22">
        <v>245744.26939264993</v>
      </c>
      <c r="AA40" s="49"/>
    </row>
    <row r="41" spans="2:27" ht="15" customHeight="1" x14ac:dyDescent="0.2">
      <c r="B41" s="375" t="s">
        <v>241</v>
      </c>
      <c r="C41" s="375"/>
      <c r="D41" s="108"/>
      <c r="E41" s="15"/>
      <c r="F41" s="108"/>
      <c r="G41" s="108"/>
      <c r="H41" s="15"/>
      <c r="I41" s="15"/>
      <c r="J41" s="15"/>
      <c r="K41" s="15"/>
      <c r="N41" s="375" t="s">
        <v>241</v>
      </c>
      <c r="O41" s="37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4"/>
    </row>
    <row r="42" spans="2:27" ht="15" customHeight="1" x14ac:dyDescent="0.2">
      <c r="B42" s="376" t="s">
        <v>249</v>
      </c>
      <c r="C42" s="376"/>
      <c r="D42" s="107">
        <v>10407</v>
      </c>
      <c r="E42" s="22">
        <v>7458</v>
      </c>
      <c r="F42" s="107">
        <v>7613</v>
      </c>
      <c r="G42" s="107">
        <v>74682</v>
      </c>
      <c r="H42" s="22">
        <v>58803</v>
      </c>
      <c r="I42" s="22">
        <v>70265</v>
      </c>
      <c r="J42" s="22">
        <v>115877</v>
      </c>
      <c r="K42" s="22">
        <v>127027.04432123998</v>
      </c>
      <c r="N42" s="376" t="s">
        <v>249</v>
      </c>
      <c r="O42" s="376"/>
      <c r="P42" s="22">
        <v>147451.025425</v>
      </c>
      <c r="Q42" s="22">
        <v>193107.19260859996</v>
      </c>
      <c r="R42" s="22">
        <v>240301.45548029002</v>
      </c>
      <c r="S42" s="22">
        <v>309734</v>
      </c>
      <c r="T42" s="22">
        <v>336932.11685160006</v>
      </c>
      <c r="U42" s="22">
        <v>339926.45616698998</v>
      </c>
      <c r="V42" s="22">
        <v>370634.01386795001</v>
      </c>
      <c r="W42" s="22">
        <v>382618.08829662006</v>
      </c>
      <c r="X42" s="22">
        <v>361381.86431100999</v>
      </c>
      <c r="Y42" s="22">
        <v>335932.58402278996</v>
      </c>
      <c r="Z42" s="22">
        <v>361792.96664637001</v>
      </c>
      <c r="AA42" s="49"/>
    </row>
    <row r="43" spans="2:27" ht="15" customHeight="1" x14ac:dyDescent="0.2">
      <c r="B43" s="375" t="s">
        <v>250</v>
      </c>
      <c r="C43" s="375"/>
      <c r="D43" s="108"/>
      <c r="E43" s="15"/>
      <c r="F43" s="108"/>
      <c r="G43" s="108"/>
      <c r="H43" s="15"/>
      <c r="I43" s="15"/>
      <c r="J43" s="15"/>
      <c r="K43" s="15"/>
      <c r="N43" s="375" t="s">
        <v>250</v>
      </c>
      <c r="O43" s="37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4"/>
    </row>
    <row r="44" spans="2:27" ht="15" customHeight="1" x14ac:dyDescent="0.2">
      <c r="B44" s="376" t="s">
        <v>252</v>
      </c>
      <c r="C44" s="376"/>
      <c r="D44" s="107">
        <v>1182</v>
      </c>
      <c r="E44" s="22">
        <v>1074</v>
      </c>
      <c r="F44" s="108">
        <v>791</v>
      </c>
      <c r="G44" s="108">
        <v>849</v>
      </c>
      <c r="H44" s="22">
        <v>1198</v>
      </c>
      <c r="I44" s="22">
        <v>1820</v>
      </c>
      <c r="J44" s="22">
        <v>1772</v>
      </c>
      <c r="K44" s="22">
        <v>7395.4528888799978</v>
      </c>
      <c r="N44" s="376" t="s">
        <v>252</v>
      </c>
      <c r="O44" s="376"/>
      <c r="P44" s="22">
        <v>8693.8575635899997</v>
      </c>
      <c r="Q44" s="22">
        <v>4619.9603413700024</v>
      </c>
      <c r="R44" s="22">
        <v>6380.9275342299989</v>
      </c>
      <c r="S44" s="22">
        <v>10920</v>
      </c>
      <c r="T44" s="22">
        <v>7610.4470800100007</v>
      </c>
      <c r="U44" s="22">
        <v>9899.0668433499977</v>
      </c>
      <c r="V44" s="22">
        <v>11221.06620775</v>
      </c>
      <c r="W44" s="22">
        <v>11151.833526920002</v>
      </c>
      <c r="X44" s="22">
        <v>7025.6786945600024</v>
      </c>
      <c r="Y44" s="22">
        <v>8193.2383680200001</v>
      </c>
      <c r="Z44" s="22">
        <v>12875.135177279997</v>
      </c>
      <c r="AA44" s="49"/>
    </row>
    <row r="45" spans="2:27" ht="15" customHeight="1" x14ac:dyDescent="0.2">
      <c r="B45" s="375" t="s">
        <v>262</v>
      </c>
      <c r="C45" s="375"/>
      <c r="D45" s="108"/>
      <c r="E45" s="15"/>
      <c r="F45" s="108"/>
      <c r="G45" s="108"/>
      <c r="H45" s="15"/>
      <c r="I45" s="15"/>
      <c r="J45" s="15"/>
      <c r="K45" s="15"/>
      <c r="N45" s="375" t="s">
        <v>262</v>
      </c>
      <c r="O45" s="37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4"/>
    </row>
    <row r="46" spans="2:27" ht="15" customHeight="1" x14ac:dyDescent="0.2">
      <c r="B46" s="376" t="s">
        <v>255</v>
      </c>
      <c r="C46" s="376"/>
      <c r="D46" s="107">
        <v>175569</v>
      </c>
      <c r="E46" s="22">
        <v>187340</v>
      </c>
      <c r="F46" s="107">
        <v>193292</v>
      </c>
      <c r="G46" s="107">
        <v>172658</v>
      </c>
      <c r="H46" s="22">
        <v>173383</v>
      </c>
      <c r="I46" s="22">
        <v>154660</v>
      </c>
      <c r="J46" s="22">
        <v>165207.79999999999</v>
      </c>
      <c r="K46" s="22">
        <v>166705.76741012998</v>
      </c>
      <c r="N46" s="376" t="s">
        <v>255</v>
      </c>
      <c r="O46" s="376"/>
      <c r="P46" s="22">
        <v>177341.16796151001</v>
      </c>
      <c r="Q46" s="22">
        <v>175905.65842030998</v>
      </c>
      <c r="R46" s="22">
        <v>216525.80413724997</v>
      </c>
      <c r="S46" s="22">
        <v>212884</v>
      </c>
      <c r="T46" s="22">
        <v>269020.03124471998</v>
      </c>
      <c r="U46" s="22">
        <v>309085.90211353992</v>
      </c>
      <c r="V46" s="22">
        <v>340224.18088573997</v>
      </c>
      <c r="W46" s="22">
        <v>359585.27183372999</v>
      </c>
      <c r="X46" s="22">
        <v>362517.39127436001</v>
      </c>
      <c r="Y46" s="22">
        <v>418526.87674853991</v>
      </c>
      <c r="Z46" s="22">
        <v>423844.20944702002</v>
      </c>
      <c r="AA46" s="49"/>
    </row>
    <row r="47" spans="2:27" ht="14.25" customHeight="1" x14ac:dyDescent="0.2">
      <c r="B47" s="375" t="s">
        <v>256</v>
      </c>
      <c r="C47" s="375"/>
      <c r="D47" s="108"/>
      <c r="E47" s="15"/>
      <c r="F47" s="108"/>
      <c r="G47" s="108"/>
      <c r="H47" s="15"/>
      <c r="I47" s="15"/>
      <c r="J47" s="15"/>
      <c r="K47" s="15"/>
      <c r="N47" s="375" t="s">
        <v>256</v>
      </c>
      <c r="O47" s="37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4"/>
    </row>
    <row r="48" spans="2:27" ht="1.5" customHeight="1" x14ac:dyDescent="0.2">
      <c r="B48" s="390"/>
      <c r="C48" s="390"/>
      <c r="D48" s="108"/>
      <c r="E48" s="15"/>
      <c r="F48" s="108"/>
      <c r="G48" s="108"/>
      <c r="H48" s="15"/>
      <c r="I48" s="15"/>
      <c r="J48" s="15"/>
      <c r="K48" s="15"/>
      <c r="N48" s="390"/>
      <c r="O48" s="390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4"/>
    </row>
    <row r="49" spans="2:27" ht="15" customHeight="1" x14ac:dyDescent="0.2">
      <c r="B49" s="388" t="s">
        <v>263</v>
      </c>
      <c r="C49" s="388"/>
      <c r="D49" s="124">
        <v>-137625</v>
      </c>
      <c r="E49" s="340">
        <v>-139786</v>
      </c>
      <c r="F49" s="124">
        <v>-141993</v>
      </c>
      <c r="G49" s="124">
        <v>-127221</v>
      </c>
      <c r="H49" s="340">
        <v>-74929</v>
      </c>
      <c r="I49" s="340">
        <v>-23378</v>
      </c>
      <c r="J49" s="340">
        <v>-15011.199999999953</v>
      </c>
      <c r="K49" s="340">
        <v>104788.64606245994</v>
      </c>
      <c r="N49" s="388" t="s">
        <v>263</v>
      </c>
      <c r="O49" s="388"/>
      <c r="P49" s="340">
        <v>105793.64890741999</v>
      </c>
      <c r="Q49" s="340">
        <v>12940.13369680004</v>
      </c>
      <c r="R49" s="340">
        <v>36552.923210579844</v>
      </c>
      <c r="S49" s="340">
        <v>-17762</v>
      </c>
      <c r="T49" s="340">
        <v>-47068.657424950099</v>
      </c>
      <c r="U49" s="340">
        <v>-17475.177916539891</v>
      </c>
      <c r="V49" s="340">
        <v>109178.19175180001</v>
      </c>
      <c r="W49" s="340">
        <v>70198.535153810401</v>
      </c>
      <c r="X49" s="340">
        <v>-30382.339382750215</v>
      </c>
      <c r="Y49" s="340">
        <v>-72609.118660970475</v>
      </c>
      <c r="Z49" s="340">
        <v>-44131.596297549608</v>
      </c>
      <c r="AA49" s="83"/>
    </row>
    <row r="50" spans="2:27" ht="14.25" customHeight="1" x14ac:dyDescent="0.2">
      <c r="B50" s="375" t="s">
        <v>264</v>
      </c>
      <c r="C50" s="375"/>
      <c r="D50" s="108"/>
      <c r="E50" s="15"/>
      <c r="F50" s="108"/>
      <c r="G50" s="108"/>
      <c r="H50" s="15"/>
      <c r="I50" s="15"/>
      <c r="J50" s="15"/>
      <c r="K50" s="15"/>
      <c r="N50" s="375" t="s">
        <v>264</v>
      </c>
      <c r="O50" s="37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4"/>
    </row>
    <row r="51" spans="2:27" ht="3.75" hidden="1" customHeight="1" x14ac:dyDescent="0.2">
      <c r="B51" s="389"/>
      <c r="C51" s="389"/>
      <c r="D51" s="108"/>
      <c r="E51" s="15"/>
      <c r="F51" s="108"/>
      <c r="G51" s="108"/>
      <c r="H51" s="15"/>
      <c r="I51" s="15"/>
      <c r="J51" s="15"/>
      <c r="K51" s="15"/>
      <c r="N51" s="389"/>
      <c r="O51" s="389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4"/>
    </row>
    <row r="52" spans="2:27" ht="15" customHeight="1" x14ac:dyDescent="0.2">
      <c r="B52" s="376" t="s">
        <v>237</v>
      </c>
      <c r="C52" s="376"/>
      <c r="D52" s="107">
        <v>-97347</v>
      </c>
      <c r="E52" s="22">
        <v>-103806</v>
      </c>
      <c r="F52" s="107">
        <v>-110843</v>
      </c>
      <c r="G52" s="107">
        <v>-114959</v>
      </c>
      <c r="H52" s="22">
        <v>-84765</v>
      </c>
      <c r="I52" s="22">
        <v>-62094</v>
      </c>
      <c r="J52" s="22">
        <v>-57292.100000000006</v>
      </c>
      <c r="K52" s="22">
        <v>-23122.770594950009</v>
      </c>
      <c r="N52" s="376" t="s">
        <v>237</v>
      </c>
      <c r="O52" s="376"/>
      <c r="P52" s="22">
        <v>2287.6874351600127</v>
      </c>
      <c r="Q52" s="22">
        <v>-14358.121611340001</v>
      </c>
      <c r="R52" s="22">
        <v>-27372.282719150011</v>
      </c>
      <c r="S52" s="22">
        <v>-37621</v>
      </c>
      <c r="T52" s="22">
        <v>-25640.121223960072</v>
      </c>
      <c r="U52" s="22">
        <v>-1238.9739826900113</v>
      </c>
      <c r="V52" s="22">
        <v>82739.542586550102</v>
      </c>
      <c r="W52" s="22">
        <v>17878.476289240381</v>
      </c>
      <c r="X52" s="22">
        <v>-69003.904805740283</v>
      </c>
      <c r="Y52" s="22">
        <v>-150740.36787398023</v>
      </c>
      <c r="Z52" s="22">
        <v>-206167.80767979979</v>
      </c>
      <c r="AA52" s="49"/>
    </row>
    <row r="53" spans="2:27" ht="15" customHeight="1" x14ac:dyDescent="0.2">
      <c r="B53" s="377" t="s">
        <v>239</v>
      </c>
      <c r="C53" s="377"/>
      <c r="D53" s="108"/>
      <c r="E53" s="15"/>
      <c r="F53" s="108"/>
      <c r="G53" s="108"/>
      <c r="H53" s="15"/>
      <c r="I53" s="15"/>
      <c r="J53" s="15"/>
      <c r="K53" s="15"/>
      <c r="N53" s="377" t="s">
        <v>239</v>
      </c>
      <c r="O53" s="377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4"/>
    </row>
    <row r="54" spans="2:27" ht="15" customHeight="1" x14ac:dyDescent="0.2">
      <c r="B54" s="376" t="s">
        <v>240</v>
      </c>
      <c r="C54" s="376"/>
      <c r="D54" s="107">
        <v>-93576</v>
      </c>
      <c r="E54" s="22">
        <v>-104912</v>
      </c>
      <c r="F54" s="107">
        <v>-115060</v>
      </c>
      <c r="G54" s="107">
        <v>-120636</v>
      </c>
      <c r="H54" s="22">
        <v>-105263</v>
      </c>
      <c r="I54" s="22">
        <v>-109679</v>
      </c>
      <c r="J54" s="22">
        <v>-123492</v>
      </c>
      <c r="K54" s="22">
        <v>-88691.881455469993</v>
      </c>
      <c r="N54" s="376" t="s">
        <v>240</v>
      </c>
      <c r="O54" s="376"/>
      <c r="P54" s="22">
        <v>-65436.925925610005</v>
      </c>
      <c r="Q54" s="22">
        <v>-92011.286797120003</v>
      </c>
      <c r="R54" s="22">
        <v>-117458.59207132003</v>
      </c>
      <c r="S54" s="22">
        <v>-146940</v>
      </c>
      <c r="T54" s="22">
        <v>-149648.66117560005</v>
      </c>
      <c r="U54" s="22">
        <v>-132929.97752366003</v>
      </c>
      <c r="V54" s="22">
        <v>-105517.16265062995</v>
      </c>
      <c r="W54" s="22">
        <v>-160128.03588749966</v>
      </c>
      <c r="X54" s="22">
        <v>-214638.45364216008</v>
      </c>
      <c r="Y54" s="22">
        <v>-275805.06208830018</v>
      </c>
      <c r="Z54" s="22">
        <v>-295581.28821707971</v>
      </c>
      <c r="AA54" s="49"/>
    </row>
    <row r="55" spans="2:27" ht="15" customHeight="1" x14ac:dyDescent="0.2">
      <c r="B55" s="375" t="s">
        <v>241</v>
      </c>
      <c r="C55" s="375"/>
      <c r="D55" s="108"/>
      <c r="E55" s="15"/>
      <c r="F55" s="108"/>
      <c r="G55" s="108"/>
      <c r="H55" s="15"/>
      <c r="I55" s="15"/>
      <c r="J55" s="15"/>
      <c r="K55" s="15"/>
      <c r="N55" s="375" t="s">
        <v>241</v>
      </c>
      <c r="O55" s="37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4"/>
    </row>
    <row r="56" spans="2:27" ht="15" customHeight="1" x14ac:dyDescent="0.2">
      <c r="B56" s="376" t="s">
        <v>242</v>
      </c>
      <c r="C56" s="376"/>
      <c r="D56" s="107">
        <v>-3771</v>
      </c>
      <c r="E56" s="22">
        <v>1106</v>
      </c>
      <c r="F56" s="107">
        <v>4217</v>
      </c>
      <c r="G56" s="107">
        <v>5677</v>
      </c>
      <c r="H56" s="22">
        <v>20498</v>
      </c>
      <c r="I56" s="22">
        <v>47585</v>
      </c>
      <c r="J56" s="22">
        <v>66199.899999999994</v>
      </c>
      <c r="K56" s="22">
        <v>65569.110860519984</v>
      </c>
      <c r="N56" s="376" t="s">
        <v>323</v>
      </c>
      <c r="O56" s="376"/>
      <c r="P56" s="22">
        <v>67724.613360770018</v>
      </c>
      <c r="Q56" s="22">
        <v>77653.165185780003</v>
      </c>
      <c r="R56" s="22">
        <v>90086.309352170021</v>
      </c>
      <c r="S56" s="22">
        <v>109320</v>
      </c>
      <c r="T56" s="22">
        <v>124008.53995163998</v>
      </c>
      <c r="U56" s="22">
        <v>131691.00354097001</v>
      </c>
      <c r="V56" s="22">
        <v>188256.70523718005</v>
      </c>
      <c r="W56" s="22">
        <v>178006.51217674004</v>
      </c>
      <c r="X56" s="22">
        <v>145634.5488364198</v>
      </c>
      <c r="Y56" s="22">
        <v>125064.69421431996</v>
      </c>
      <c r="Z56" s="22">
        <v>89413.480537279916</v>
      </c>
      <c r="AA56" s="49"/>
    </row>
    <row r="57" spans="2:27" ht="15" customHeight="1" x14ac:dyDescent="0.2">
      <c r="B57" s="375" t="s">
        <v>243</v>
      </c>
      <c r="C57" s="375"/>
      <c r="D57" s="108"/>
      <c r="E57" s="15"/>
      <c r="F57" s="108"/>
      <c r="G57" s="108"/>
      <c r="H57" s="15"/>
      <c r="I57" s="15"/>
      <c r="J57" s="15"/>
      <c r="K57" s="15"/>
      <c r="N57" s="375" t="s">
        <v>243</v>
      </c>
      <c r="O57" s="37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4"/>
    </row>
    <row r="58" spans="2:27" ht="15" customHeight="1" x14ac:dyDescent="0.2">
      <c r="B58" s="376" t="s">
        <v>245</v>
      </c>
      <c r="C58" s="376"/>
      <c r="D58" s="107">
        <v>-52200</v>
      </c>
      <c r="E58" s="22">
        <v>-51820</v>
      </c>
      <c r="F58" s="107">
        <v>-77261</v>
      </c>
      <c r="G58" s="107">
        <v>-184030</v>
      </c>
      <c r="H58" s="22">
        <v>-158273</v>
      </c>
      <c r="I58" s="22">
        <v>-203619</v>
      </c>
      <c r="J58" s="22">
        <v>-290601</v>
      </c>
      <c r="K58" s="22">
        <v>-166480.03591847001</v>
      </c>
      <c r="N58" s="376" t="s">
        <v>245</v>
      </c>
      <c r="O58" s="376"/>
      <c r="P58" s="22">
        <v>-195169.25125557004</v>
      </c>
      <c r="Q58" s="22">
        <v>-285640.30449028994</v>
      </c>
      <c r="R58" s="22">
        <v>-324203.98308334011</v>
      </c>
      <c r="S58" s="22">
        <v>-402514</v>
      </c>
      <c r="T58" s="22">
        <v>-422911.38050012005</v>
      </c>
      <c r="U58" s="22">
        <v>-379544.36938189995</v>
      </c>
      <c r="V58" s="22">
        <v>-327786.77275232004</v>
      </c>
      <c r="W58" s="22">
        <v>-306313.37524590996</v>
      </c>
      <c r="X58" s="22">
        <v>-327895.7162085399</v>
      </c>
      <c r="Y58" s="22">
        <v>-236193.69213861029</v>
      </c>
      <c r="Z58" s="22">
        <v>-170019.12000436982</v>
      </c>
      <c r="AA58" s="49"/>
    </row>
    <row r="59" spans="2:27" ht="15" customHeight="1" x14ac:dyDescent="0.2">
      <c r="B59" s="375" t="s">
        <v>247</v>
      </c>
      <c r="C59" s="375"/>
      <c r="D59" s="108"/>
      <c r="E59" s="15"/>
      <c r="F59" s="108"/>
      <c r="G59" s="108"/>
      <c r="H59" s="15"/>
      <c r="I59" s="15"/>
      <c r="J59" s="15"/>
      <c r="K59" s="15"/>
      <c r="N59" s="375" t="s">
        <v>247</v>
      </c>
      <c r="O59" s="37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4"/>
    </row>
    <row r="60" spans="2:27" ht="15" customHeight="1" x14ac:dyDescent="0.2">
      <c r="B60" s="376" t="s">
        <v>248</v>
      </c>
      <c r="C60" s="376"/>
      <c r="D60" s="107">
        <v>-44343</v>
      </c>
      <c r="E60" s="22">
        <v>-48913</v>
      </c>
      <c r="F60" s="107">
        <v>-74993</v>
      </c>
      <c r="G60" s="107">
        <v>-115397</v>
      </c>
      <c r="H60" s="22">
        <v>-108800</v>
      </c>
      <c r="I60" s="22">
        <v>-143093</v>
      </c>
      <c r="J60" s="22">
        <v>-183968</v>
      </c>
      <c r="K60" s="22">
        <v>-55437.926175000001</v>
      </c>
      <c r="N60" s="376" t="s">
        <v>248</v>
      </c>
      <c r="O60" s="376"/>
      <c r="P60" s="22">
        <v>-73910.147718170017</v>
      </c>
      <c r="Q60" s="22">
        <v>-125967.84183138999</v>
      </c>
      <c r="R60" s="22">
        <v>-127250.86025416003</v>
      </c>
      <c r="S60" s="22">
        <v>-147318</v>
      </c>
      <c r="T60" s="22">
        <v>-150754.27879275003</v>
      </c>
      <c r="U60" s="22">
        <v>-117821.82460111</v>
      </c>
      <c r="V60" s="22">
        <v>-50105.267101370002</v>
      </c>
      <c r="W60" s="22">
        <v>-29267.255078050031</v>
      </c>
      <c r="X60" s="22">
        <v>-68825.165719449884</v>
      </c>
      <c r="Y60" s="22">
        <v>16322.289153609658</v>
      </c>
      <c r="Z60" s="22">
        <v>97980.635892150167</v>
      </c>
      <c r="AA60" s="49"/>
    </row>
    <row r="61" spans="2:27" ht="15" customHeight="1" x14ac:dyDescent="0.2">
      <c r="B61" s="375" t="s">
        <v>241</v>
      </c>
      <c r="C61" s="375"/>
      <c r="D61" s="108"/>
      <c r="E61" s="15"/>
      <c r="F61" s="108"/>
      <c r="G61" s="108"/>
      <c r="H61" s="15"/>
      <c r="I61" s="15"/>
      <c r="J61" s="15"/>
      <c r="K61" s="15"/>
      <c r="N61" s="375" t="s">
        <v>241</v>
      </c>
      <c r="O61" s="37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4"/>
    </row>
    <row r="62" spans="2:27" ht="15" customHeight="1" x14ac:dyDescent="0.2">
      <c r="B62" s="376" t="s">
        <v>249</v>
      </c>
      <c r="C62" s="376"/>
      <c r="D62" s="107">
        <v>-7857</v>
      </c>
      <c r="E62" s="22">
        <v>-2907</v>
      </c>
      <c r="F62" s="107">
        <v>-2268</v>
      </c>
      <c r="G62" s="107">
        <v>-68633</v>
      </c>
      <c r="H62" s="22">
        <v>-49473</v>
      </c>
      <c r="I62" s="22">
        <v>-60526</v>
      </c>
      <c r="J62" s="22">
        <v>-106633</v>
      </c>
      <c r="K62" s="22">
        <v>-111042.10974347002</v>
      </c>
      <c r="N62" s="376" t="s">
        <v>249</v>
      </c>
      <c r="O62" s="376"/>
      <c r="P62" s="22">
        <v>-121259.10353740001</v>
      </c>
      <c r="Q62" s="22">
        <v>-159672.46265889995</v>
      </c>
      <c r="R62" s="22">
        <v>-196953.12282918007</v>
      </c>
      <c r="S62" s="22">
        <v>-255196</v>
      </c>
      <c r="T62" s="22">
        <v>-272157.10170737002</v>
      </c>
      <c r="U62" s="22">
        <v>-261722.54478078999</v>
      </c>
      <c r="V62" s="22">
        <v>-277681.50565095001</v>
      </c>
      <c r="W62" s="22">
        <v>-277046.12016785995</v>
      </c>
      <c r="X62" s="22">
        <v>-259070.55048909</v>
      </c>
      <c r="Y62" s="22">
        <v>-252515.98129221995</v>
      </c>
      <c r="Z62" s="22">
        <v>-267999.75589651999</v>
      </c>
      <c r="AA62" s="49"/>
    </row>
    <row r="63" spans="2:27" ht="15" customHeight="1" x14ac:dyDescent="0.2">
      <c r="B63" s="375" t="s">
        <v>250</v>
      </c>
      <c r="C63" s="375"/>
      <c r="D63" s="108"/>
      <c r="E63" s="15"/>
      <c r="F63" s="108"/>
      <c r="G63" s="108"/>
      <c r="H63" s="15"/>
      <c r="I63" s="15"/>
      <c r="J63" s="15"/>
      <c r="K63" s="15"/>
      <c r="N63" s="375" t="s">
        <v>250</v>
      </c>
      <c r="O63" s="37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4"/>
    </row>
    <row r="64" spans="2:27" ht="15" customHeight="1" x14ac:dyDescent="0.2">
      <c r="B64" s="376" t="s">
        <v>252</v>
      </c>
      <c r="C64" s="376"/>
      <c r="D64" s="107">
        <v>-1139</v>
      </c>
      <c r="E64" s="15">
        <v>447</v>
      </c>
      <c r="F64" s="108">
        <v>422</v>
      </c>
      <c r="G64" s="108">
        <v>-218</v>
      </c>
      <c r="H64" s="15">
        <v>-316</v>
      </c>
      <c r="I64" s="15">
        <v>249</v>
      </c>
      <c r="J64" s="15">
        <v>17</v>
      </c>
      <c r="K64" s="15">
        <v>346</v>
      </c>
      <c r="N64" s="376" t="s">
        <v>252</v>
      </c>
      <c r="O64" s="376"/>
      <c r="P64" s="344">
        <v>-908.64527269000087</v>
      </c>
      <c r="Q64" s="344">
        <v>622.80373146999773</v>
      </c>
      <c r="R64" s="344">
        <v>415.50333220000039</v>
      </c>
      <c r="S64" s="344">
        <v>-419</v>
      </c>
      <c r="T64" s="344">
        <v>-664.16500109000049</v>
      </c>
      <c r="U64" s="344">
        <v>-55.868569580001065</v>
      </c>
      <c r="V64" s="371">
        <v>2016.6589326599985</v>
      </c>
      <c r="W64" s="371">
        <v>3488.6857729100011</v>
      </c>
      <c r="X64" s="371">
        <v>3492.1539544500006</v>
      </c>
      <c r="Y64" s="344">
        <v>1395.4651637400038</v>
      </c>
      <c r="Z64" s="344">
        <v>588.20016841999313</v>
      </c>
      <c r="AA64" s="14"/>
    </row>
    <row r="65" spans="2:27" ht="15" customHeight="1" x14ac:dyDescent="0.2">
      <c r="B65" s="375" t="s">
        <v>254</v>
      </c>
      <c r="C65" s="375"/>
      <c r="D65" s="108"/>
      <c r="E65" s="15"/>
      <c r="F65" s="108"/>
      <c r="G65" s="108"/>
      <c r="H65" s="15"/>
      <c r="I65" s="15"/>
      <c r="J65" s="15"/>
      <c r="K65" s="15"/>
      <c r="N65" s="375" t="s">
        <v>254</v>
      </c>
      <c r="O65" s="37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4"/>
    </row>
    <row r="66" spans="2:27" ht="15" customHeight="1" x14ac:dyDescent="0.2">
      <c r="B66" s="376" t="s">
        <v>255</v>
      </c>
      <c r="C66" s="376"/>
      <c r="D66" s="107">
        <v>-100525</v>
      </c>
      <c r="E66" s="22">
        <v>-112788</v>
      </c>
      <c r="F66" s="107">
        <v>-122273</v>
      </c>
      <c r="G66" s="107">
        <v>-79704</v>
      </c>
      <c r="H66" s="22">
        <v>-96814</v>
      </c>
      <c r="I66" s="22">
        <v>-48312</v>
      </c>
      <c r="J66" s="22">
        <v>-2829.8999999999978</v>
      </c>
      <c r="K66" s="22">
        <v>-23399.84742412002</v>
      </c>
      <c r="N66" s="376" t="s">
        <v>255</v>
      </c>
      <c r="O66" s="376"/>
      <c r="P66" s="22">
        <v>-31692.846534960005</v>
      </c>
      <c r="Q66" s="22">
        <v>-16333.393511530012</v>
      </c>
      <c r="R66" s="22">
        <v>-35617.328133630006</v>
      </c>
      <c r="S66" s="22">
        <v>-4412</v>
      </c>
      <c r="T66" s="22">
        <v>-39705.889372960017</v>
      </c>
      <c r="U66" s="22">
        <v>-41981.437545229885</v>
      </c>
      <c r="V66" s="22">
        <v>-56887.019890419993</v>
      </c>
      <c r="W66" s="22">
        <v>-68729.578898360051</v>
      </c>
      <c r="X66" s="22">
        <v>-51566.273601229994</v>
      </c>
      <c r="Y66" s="22">
        <v>-106582.02275369997</v>
      </c>
      <c r="Z66" s="22">
        <v>-92565.196885170008</v>
      </c>
      <c r="AA66" s="49"/>
    </row>
    <row r="67" spans="2:27" ht="15" customHeight="1" x14ac:dyDescent="0.2">
      <c r="B67" s="375" t="s">
        <v>256</v>
      </c>
      <c r="C67" s="375"/>
      <c r="D67" s="108"/>
      <c r="E67" s="15"/>
      <c r="F67" s="108"/>
      <c r="G67" s="108"/>
      <c r="H67" s="15"/>
      <c r="I67" s="15"/>
      <c r="J67" s="15"/>
      <c r="K67" s="15"/>
      <c r="N67" s="375" t="s">
        <v>256</v>
      </c>
      <c r="O67" s="37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4"/>
    </row>
    <row r="68" spans="2:27" ht="15" customHeight="1" x14ac:dyDescent="0.2">
      <c r="B68" s="376" t="s">
        <v>257</v>
      </c>
      <c r="C68" s="376"/>
      <c r="D68" s="107">
        <v>113586</v>
      </c>
      <c r="E68" s="22">
        <v>128181</v>
      </c>
      <c r="F68" s="107">
        <v>167962</v>
      </c>
      <c r="G68" s="107">
        <v>251690</v>
      </c>
      <c r="H68" s="22">
        <v>265239</v>
      </c>
      <c r="I68" s="22">
        <v>290398</v>
      </c>
      <c r="J68" s="22">
        <v>335694.80000000005</v>
      </c>
      <c r="K68" s="22">
        <v>317445.3</v>
      </c>
      <c r="N68" s="376" t="s">
        <v>257</v>
      </c>
      <c r="O68" s="376"/>
      <c r="P68" s="22">
        <v>331276.70453548001</v>
      </c>
      <c r="Q68" s="22">
        <v>328649.14957849</v>
      </c>
      <c r="R68" s="22">
        <v>423331.01381449995</v>
      </c>
      <c r="S68" s="22">
        <v>427204.02665657998</v>
      </c>
      <c r="T68" s="22">
        <v>441852.89867318003</v>
      </c>
      <c r="U68" s="22">
        <v>405345.47156286001</v>
      </c>
      <c r="V68" s="22">
        <v>409095.78287532995</v>
      </c>
      <c r="W68" s="22">
        <v>423874.32723593002</v>
      </c>
      <c r="X68" s="22">
        <v>414591.40127830999</v>
      </c>
      <c r="Y68" s="22">
        <v>419511.49894158001</v>
      </c>
      <c r="Z68" s="22">
        <v>424032.32810337003</v>
      </c>
      <c r="AA68" s="49"/>
    </row>
    <row r="69" spans="2:27" ht="15" customHeight="1" x14ac:dyDescent="0.2">
      <c r="B69" s="375" t="s">
        <v>258</v>
      </c>
      <c r="C69" s="375"/>
      <c r="D69" s="336"/>
      <c r="E69" s="333"/>
      <c r="F69" s="336"/>
      <c r="G69" s="336"/>
      <c r="H69" s="333"/>
      <c r="I69" s="333"/>
      <c r="J69" s="333"/>
      <c r="K69" s="333"/>
      <c r="N69" s="375" t="s">
        <v>258</v>
      </c>
      <c r="O69" s="375"/>
      <c r="P69" s="333"/>
      <c r="Q69" s="333"/>
      <c r="R69" s="333"/>
      <c r="S69" s="333"/>
      <c r="T69" s="333"/>
      <c r="U69" s="333"/>
      <c r="V69" s="333"/>
      <c r="W69" s="333"/>
      <c r="X69" s="333"/>
      <c r="Y69" s="333"/>
      <c r="Z69" s="333"/>
      <c r="AA69" s="256"/>
    </row>
    <row r="70" spans="2:27" ht="7.5" customHeight="1" x14ac:dyDescent="0.2">
      <c r="B70" s="11"/>
      <c r="C70" s="11"/>
      <c r="D70" s="337"/>
      <c r="E70" s="342"/>
      <c r="F70" s="339"/>
      <c r="G70" s="339"/>
      <c r="H70" s="342"/>
      <c r="I70" s="342"/>
      <c r="J70" s="342"/>
      <c r="K70" s="342"/>
      <c r="N70" s="266"/>
      <c r="O70" s="266"/>
      <c r="P70" s="345"/>
      <c r="Q70" s="346"/>
      <c r="R70" s="346"/>
      <c r="S70" s="346"/>
      <c r="T70" s="346"/>
      <c r="U70" s="346"/>
      <c r="V70" s="346"/>
      <c r="W70" s="346"/>
      <c r="X70" s="346"/>
      <c r="Y70" s="346"/>
      <c r="Z70" s="346"/>
      <c r="AA70" s="11"/>
    </row>
    <row r="71" spans="2:27" ht="1.5" customHeight="1" x14ac:dyDescent="0.2">
      <c r="B71" s="265"/>
      <c r="C71" s="265"/>
      <c r="D71" s="338"/>
      <c r="E71" s="334"/>
      <c r="F71" s="338"/>
      <c r="G71" s="338"/>
      <c r="H71" s="334"/>
      <c r="I71" s="334"/>
      <c r="J71" s="334"/>
      <c r="K71" s="334"/>
      <c r="P71" s="333"/>
      <c r="Q71" s="333"/>
      <c r="R71" s="333"/>
      <c r="S71" s="333"/>
      <c r="T71" s="333"/>
      <c r="U71" s="333"/>
      <c r="V71" s="333"/>
      <c r="W71" s="333"/>
      <c r="X71" s="333"/>
      <c r="Y71" s="333"/>
      <c r="Z71" s="333"/>
    </row>
    <row r="72" spans="2:27" ht="15" customHeight="1" x14ac:dyDescent="0.2">
      <c r="B72" s="376" t="s">
        <v>233</v>
      </c>
      <c r="C72" s="376"/>
      <c r="D72" s="107"/>
      <c r="E72" s="22"/>
      <c r="F72" s="107"/>
      <c r="G72" s="107"/>
      <c r="H72" s="22"/>
      <c r="I72" s="22"/>
      <c r="J72" s="22"/>
      <c r="K72" s="22"/>
      <c r="N72" s="376" t="s">
        <v>233</v>
      </c>
      <c r="O72" s="376"/>
      <c r="P72" s="340"/>
      <c r="Q72" s="340"/>
      <c r="R72" s="340"/>
      <c r="S72" s="340"/>
      <c r="T72" s="333"/>
      <c r="U72" s="333"/>
      <c r="V72" s="333"/>
      <c r="W72" s="333"/>
      <c r="X72" s="333"/>
      <c r="Y72" s="333"/>
      <c r="Z72" s="333"/>
    </row>
    <row r="73" spans="2:27" ht="15" customHeight="1" x14ac:dyDescent="0.2">
      <c r="B73" s="375" t="s">
        <v>235</v>
      </c>
      <c r="C73" s="375"/>
      <c r="D73" s="336"/>
      <c r="E73" s="333"/>
      <c r="F73" s="336"/>
      <c r="G73" s="336"/>
      <c r="H73" s="333"/>
      <c r="I73" s="333"/>
      <c r="J73" s="333"/>
      <c r="K73" s="333"/>
      <c r="N73" s="375" t="s">
        <v>235</v>
      </c>
      <c r="O73" s="375"/>
      <c r="P73" s="275"/>
      <c r="Q73" s="275"/>
      <c r="R73" s="275"/>
      <c r="S73" s="275"/>
      <c r="T73" s="333"/>
      <c r="U73" s="333"/>
      <c r="V73" s="333"/>
      <c r="W73" s="333"/>
      <c r="X73" s="333"/>
      <c r="Y73" s="333"/>
      <c r="Z73" s="333"/>
    </row>
    <row r="74" spans="2:27" ht="15" customHeight="1" x14ac:dyDescent="0.2">
      <c r="B74" s="376" t="s">
        <v>236</v>
      </c>
      <c r="C74" s="376"/>
      <c r="D74" s="107">
        <v>31746</v>
      </c>
      <c r="E74" s="22">
        <v>38855</v>
      </c>
      <c r="F74" s="107">
        <v>45671</v>
      </c>
      <c r="G74" s="107">
        <v>48619</v>
      </c>
      <c r="H74" s="22">
        <v>83292</v>
      </c>
      <c r="I74" s="22">
        <v>127582</v>
      </c>
      <c r="J74" s="22">
        <v>193217</v>
      </c>
      <c r="K74" s="22">
        <v>231833</v>
      </c>
      <c r="N74" s="376" t="s">
        <v>236</v>
      </c>
      <c r="O74" s="376"/>
      <c r="P74" s="22">
        <v>272805</v>
      </c>
      <c r="Q74" s="22">
        <v>298988</v>
      </c>
      <c r="R74" s="22">
        <v>338186</v>
      </c>
      <c r="S74" s="22">
        <v>368074.96061596001</v>
      </c>
      <c r="T74" s="22">
        <v>420736.97660125</v>
      </c>
      <c r="U74" s="22">
        <v>473375.00306251005</v>
      </c>
      <c r="V74" s="22">
        <v>583806.69718539005</v>
      </c>
      <c r="W74" s="22">
        <v>565304.32900352997</v>
      </c>
      <c r="X74" s="22">
        <v>526493.36908863974</v>
      </c>
      <c r="Y74" s="22">
        <v>488972.49857019994</v>
      </c>
      <c r="Z74" s="22">
        <v>485386.45811780996</v>
      </c>
    </row>
    <row r="75" spans="2:27" ht="15" customHeight="1" x14ac:dyDescent="0.2">
      <c r="B75" s="375" t="s">
        <v>238</v>
      </c>
      <c r="C75" s="375"/>
      <c r="D75" s="336"/>
      <c r="E75" s="333"/>
      <c r="F75" s="336"/>
      <c r="G75" s="336"/>
      <c r="H75" s="333"/>
      <c r="I75" s="333"/>
      <c r="J75" s="333"/>
      <c r="K75" s="333"/>
      <c r="N75" s="375" t="s">
        <v>238</v>
      </c>
      <c r="O75" s="37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2:27" ht="15" customHeight="1" x14ac:dyDescent="0.2">
      <c r="B76" s="376" t="s">
        <v>360</v>
      </c>
      <c r="C76" s="376"/>
      <c r="D76" s="107">
        <v>19547</v>
      </c>
      <c r="E76" s="22">
        <v>21645</v>
      </c>
      <c r="F76" s="107">
        <v>26726</v>
      </c>
      <c r="G76" s="107">
        <v>30430</v>
      </c>
      <c r="H76" s="22">
        <v>51025</v>
      </c>
      <c r="I76" s="22">
        <v>71296</v>
      </c>
      <c r="J76" s="22">
        <v>113474</v>
      </c>
      <c r="K76" s="22">
        <v>148957</v>
      </c>
      <c r="N76" s="376" t="s">
        <v>360</v>
      </c>
      <c r="O76" s="376"/>
      <c r="P76" s="22">
        <v>185034</v>
      </c>
      <c r="Q76" s="22">
        <v>202262</v>
      </c>
      <c r="R76" s="22">
        <v>225002</v>
      </c>
      <c r="S76" s="22">
        <v>235721.87015919999</v>
      </c>
      <c r="T76" s="22">
        <v>264460.8878887</v>
      </c>
      <c r="U76" s="22">
        <v>302599.61902479996</v>
      </c>
      <c r="V76" s="22">
        <v>345736.29198829003</v>
      </c>
      <c r="W76" s="22">
        <v>323218.79376585991</v>
      </c>
      <c r="X76" s="22">
        <v>318649.90423371986</v>
      </c>
      <c r="Y76" s="22">
        <v>309000.14079929999</v>
      </c>
      <c r="Z76" s="22">
        <v>323576.96226650005</v>
      </c>
    </row>
    <row r="77" spans="2:27" ht="15" customHeight="1" x14ac:dyDescent="0.2">
      <c r="B77" s="375" t="s">
        <v>241</v>
      </c>
      <c r="C77" s="375"/>
      <c r="D77" s="336"/>
      <c r="E77" s="333"/>
      <c r="F77" s="336"/>
      <c r="G77" s="336"/>
      <c r="H77" s="333"/>
      <c r="I77" s="333"/>
      <c r="J77" s="333"/>
      <c r="K77" s="333"/>
      <c r="N77" s="375" t="s">
        <v>241</v>
      </c>
      <c r="O77" s="37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2:27" ht="15" customHeight="1" x14ac:dyDescent="0.2">
      <c r="B78" s="376" t="s">
        <v>359</v>
      </c>
      <c r="C78" s="376"/>
      <c r="D78" s="107">
        <v>12199</v>
      </c>
      <c r="E78" s="22">
        <v>17210</v>
      </c>
      <c r="F78" s="107">
        <v>18945</v>
      </c>
      <c r="G78" s="107">
        <v>18189</v>
      </c>
      <c r="H78" s="22">
        <v>32267</v>
      </c>
      <c r="I78" s="22">
        <v>56286</v>
      </c>
      <c r="J78" s="22">
        <v>79743</v>
      </c>
      <c r="K78" s="22">
        <v>82876</v>
      </c>
      <c r="N78" s="376" t="s">
        <v>359</v>
      </c>
      <c r="O78" s="376"/>
      <c r="P78" s="22">
        <v>87770</v>
      </c>
      <c r="Q78" s="22">
        <v>96726</v>
      </c>
      <c r="R78" s="22">
        <v>113184</v>
      </c>
      <c r="S78" s="22">
        <v>132353.09045676002</v>
      </c>
      <c r="T78" s="22">
        <v>156276.08871255</v>
      </c>
      <c r="U78" s="22">
        <v>170775.38403771</v>
      </c>
      <c r="V78" s="22">
        <v>238070.40519710002</v>
      </c>
      <c r="W78" s="22">
        <v>242085.53523767003</v>
      </c>
      <c r="X78" s="22">
        <v>207843.46485491985</v>
      </c>
      <c r="Y78" s="22">
        <v>179972.35777089992</v>
      </c>
      <c r="Z78" s="22">
        <v>161809.49585130994</v>
      </c>
    </row>
    <row r="79" spans="2:27" ht="15" customHeight="1" x14ac:dyDescent="0.2">
      <c r="B79" s="375" t="s">
        <v>243</v>
      </c>
      <c r="C79" s="375"/>
      <c r="D79" s="336"/>
      <c r="E79" s="333"/>
      <c r="F79" s="336"/>
      <c r="G79" s="336"/>
      <c r="H79" s="333"/>
      <c r="I79" s="333"/>
      <c r="J79" s="333"/>
      <c r="K79" s="333"/>
      <c r="N79" s="375" t="s">
        <v>243</v>
      </c>
      <c r="O79" s="37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2:27" ht="15" customHeight="1" x14ac:dyDescent="0.2">
      <c r="B80" s="376" t="s">
        <v>244</v>
      </c>
      <c r="C80" s="376"/>
      <c r="D80" s="107">
        <v>129093</v>
      </c>
      <c r="E80" s="22">
        <v>142661</v>
      </c>
      <c r="F80" s="107">
        <v>156514</v>
      </c>
      <c r="G80" s="107">
        <v>163578</v>
      </c>
      <c r="H80" s="22">
        <v>168057</v>
      </c>
      <c r="I80" s="22">
        <v>189676</v>
      </c>
      <c r="J80" s="22">
        <v>250509</v>
      </c>
      <c r="K80" s="22">
        <v>254955</v>
      </c>
      <c r="N80" s="376" t="s">
        <v>244</v>
      </c>
      <c r="O80" s="376"/>
      <c r="P80" s="22">
        <v>270517</v>
      </c>
      <c r="Q80" s="22">
        <v>313346</v>
      </c>
      <c r="R80" s="22">
        <v>365558</v>
      </c>
      <c r="S80" s="22">
        <v>405695.60553261993</v>
      </c>
      <c r="T80" s="22">
        <v>446377.09782521002</v>
      </c>
      <c r="U80" s="22">
        <v>474613.97704520001</v>
      </c>
      <c r="V80" s="22">
        <v>501067.15459883993</v>
      </c>
      <c r="W80" s="22">
        <v>547425.85271428956</v>
      </c>
      <c r="X80" s="22">
        <v>595497.27389437985</v>
      </c>
      <c r="Y80" s="22">
        <v>639712.86644418014</v>
      </c>
      <c r="Z80" s="22">
        <v>691554.26579760981</v>
      </c>
    </row>
    <row r="81" spans="2:26" ht="15" customHeight="1" x14ac:dyDescent="0.2">
      <c r="B81" s="375" t="s">
        <v>246</v>
      </c>
      <c r="C81" s="375"/>
      <c r="D81" s="336"/>
      <c r="E81" s="333"/>
      <c r="F81" s="336"/>
      <c r="G81" s="336"/>
      <c r="H81" s="333"/>
      <c r="I81" s="333"/>
      <c r="J81" s="333"/>
      <c r="K81" s="333"/>
      <c r="N81" s="375" t="s">
        <v>246</v>
      </c>
      <c r="O81" s="37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2:26" ht="15" customHeight="1" x14ac:dyDescent="0.2">
      <c r="B82" s="376" t="s">
        <v>360</v>
      </c>
      <c r="C82" s="376"/>
      <c r="D82" s="107">
        <v>113123</v>
      </c>
      <c r="E82" s="22">
        <v>126557</v>
      </c>
      <c r="F82" s="107">
        <v>141786</v>
      </c>
      <c r="G82" s="107">
        <v>151066</v>
      </c>
      <c r="H82" s="22">
        <v>156288</v>
      </c>
      <c r="I82" s="22">
        <v>180975</v>
      </c>
      <c r="J82" s="22">
        <v>236966</v>
      </c>
      <c r="K82" s="22">
        <v>237649</v>
      </c>
      <c r="N82" s="376" t="s">
        <v>360</v>
      </c>
      <c r="O82" s="376"/>
      <c r="P82" s="22">
        <v>250471</v>
      </c>
      <c r="Q82" s="22">
        <v>294273</v>
      </c>
      <c r="R82" s="22">
        <v>342461</v>
      </c>
      <c r="S82" s="22">
        <v>382662.22850300994</v>
      </c>
      <c r="T82" s="22">
        <v>414109.54906430002</v>
      </c>
      <c r="U82" s="22">
        <v>435529.59654846002</v>
      </c>
      <c r="V82" s="22">
        <v>451253.45463891997</v>
      </c>
      <c r="W82" s="22">
        <v>483346.8296533596</v>
      </c>
      <c r="X82" s="22">
        <v>533288.35787587985</v>
      </c>
      <c r="Y82" s="22">
        <v>584805.20288760017</v>
      </c>
      <c r="Z82" s="22">
        <v>619158.25048357982</v>
      </c>
    </row>
    <row r="83" spans="2:26" ht="15" customHeight="1" x14ac:dyDescent="0.2">
      <c r="B83" s="375" t="s">
        <v>241</v>
      </c>
      <c r="C83" s="375"/>
      <c r="D83" s="336"/>
      <c r="E83" s="333"/>
      <c r="F83" s="336"/>
      <c r="G83" s="336"/>
      <c r="H83" s="333"/>
      <c r="I83" s="333"/>
      <c r="J83" s="333"/>
      <c r="K83" s="333"/>
      <c r="N83" s="375" t="s">
        <v>241</v>
      </c>
      <c r="O83" s="37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2:26" ht="15" customHeight="1" x14ac:dyDescent="0.2">
      <c r="B84" s="376" t="s">
        <v>359</v>
      </c>
      <c r="C84" s="376"/>
      <c r="D84" s="107">
        <v>15970</v>
      </c>
      <c r="E84" s="22">
        <v>16104</v>
      </c>
      <c r="F84" s="107">
        <v>14728</v>
      </c>
      <c r="G84" s="107">
        <v>12512</v>
      </c>
      <c r="H84" s="22">
        <v>11769</v>
      </c>
      <c r="I84" s="22">
        <v>8701</v>
      </c>
      <c r="J84" s="22">
        <v>13543</v>
      </c>
      <c r="K84" s="22">
        <v>17306</v>
      </c>
      <c r="N84" s="376" t="s">
        <v>359</v>
      </c>
      <c r="O84" s="376"/>
      <c r="P84" s="22">
        <v>20045</v>
      </c>
      <c r="Q84" s="22">
        <v>19073</v>
      </c>
      <c r="R84" s="22">
        <v>23097</v>
      </c>
      <c r="S84" s="22">
        <v>23033.377029609997</v>
      </c>
      <c r="T84" s="22">
        <v>32267.548760910009</v>
      </c>
      <c r="U84" s="22">
        <v>39084.380496739992</v>
      </c>
      <c r="V84" s="22">
        <v>49813.699959919977</v>
      </c>
      <c r="W84" s="22">
        <v>64079.023060930012</v>
      </c>
      <c r="X84" s="22">
        <v>62208.916018500036</v>
      </c>
      <c r="Y84" s="22">
        <v>54907.663556579966</v>
      </c>
      <c r="Z84" s="22">
        <v>72396.01531403001</v>
      </c>
    </row>
    <row r="85" spans="2:26" ht="15" customHeight="1" x14ac:dyDescent="0.2">
      <c r="B85" s="375" t="s">
        <v>243</v>
      </c>
      <c r="C85" s="375"/>
      <c r="D85" s="336"/>
      <c r="E85" s="333"/>
      <c r="F85" s="336"/>
      <c r="G85" s="336"/>
      <c r="H85" s="333"/>
      <c r="I85" s="333"/>
      <c r="J85" s="333"/>
      <c r="K85" s="333"/>
      <c r="N85" s="375" t="s">
        <v>243</v>
      </c>
      <c r="O85" s="37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2:26" ht="15" customHeight="1" x14ac:dyDescent="0.2">
      <c r="B86" s="376" t="s">
        <v>251</v>
      </c>
      <c r="C86" s="376"/>
      <c r="D86" s="107">
        <v>-97347</v>
      </c>
      <c r="E86" s="22">
        <v>-103806</v>
      </c>
      <c r="F86" s="107">
        <v>-110843</v>
      </c>
      <c r="G86" s="107">
        <v>-114959</v>
      </c>
      <c r="H86" s="22">
        <v>-84765</v>
      </c>
      <c r="I86" s="22">
        <v>-62094</v>
      </c>
      <c r="J86" s="22">
        <v>-57292</v>
      </c>
      <c r="K86" s="22">
        <v>-23123</v>
      </c>
      <c r="N86" s="376" t="s">
        <v>251</v>
      </c>
      <c r="O86" s="376"/>
      <c r="P86" s="22">
        <v>2288</v>
      </c>
      <c r="Q86" s="22">
        <v>-14358</v>
      </c>
      <c r="R86" s="22">
        <v>-27372</v>
      </c>
      <c r="S86" s="22">
        <v>-37620.64491665992</v>
      </c>
      <c r="T86" s="22">
        <v>-25640.121223960014</v>
      </c>
      <c r="U86" s="22">
        <v>-1238.9739826899604</v>
      </c>
      <c r="V86" s="22">
        <v>82739.542586550117</v>
      </c>
      <c r="W86" s="22">
        <v>17878.476289240323</v>
      </c>
      <c r="X86" s="22">
        <v>-69003.904805740167</v>
      </c>
      <c r="Y86" s="22">
        <v>-150740.36787398023</v>
      </c>
      <c r="Z86" s="22">
        <v>-206167.80767979985</v>
      </c>
    </row>
    <row r="87" spans="2:26" ht="15" customHeight="1" x14ac:dyDescent="0.2">
      <c r="B87" s="375" t="s">
        <v>253</v>
      </c>
      <c r="C87" s="375"/>
      <c r="D87" s="336"/>
      <c r="E87" s="333"/>
      <c r="F87" s="336"/>
      <c r="G87" s="336"/>
      <c r="H87" s="333"/>
      <c r="I87" s="333"/>
      <c r="J87" s="333"/>
      <c r="K87" s="333"/>
      <c r="N87" s="375" t="s">
        <v>253</v>
      </c>
      <c r="O87" s="37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2:26" ht="15" customHeight="1" x14ac:dyDescent="0.2">
      <c r="B88" s="376" t="s">
        <v>360</v>
      </c>
      <c r="C88" s="376"/>
      <c r="D88" s="107">
        <v>-93576</v>
      </c>
      <c r="E88" s="22">
        <v>-104912</v>
      </c>
      <c r="F88" s="107">
        <v>-115060</v>
      </c>
      <c r="G88" s="107">
        <v>-120636</v>
      </c>
      <c r="H88" s="22">
        <v>-105263</v>
      </c>
      <c r="I88" s="22">
        <v>-109679</v>
      </c>
      <c r="J88" s="22">
        <v>-123492</v>
      </c>
      <c r="K88" s="22">
        <v>-88692</v>
      </c>
      <c r="N88" s="376" t="s">
        <v>360</v>
      </c>
      <c r="O88" s="376"/>
      <c r="P88" s="22">
        <v>-65437</v>
      </c>
      <c r="Q88" s="22">
        <v>-92011</v>
      </c>
      <c r="R88" s="22">
        <v>-117459</v>
      </c>
      <c r="S88" s="22">
        <v>-146940.35834380996</v>
      </c>
      <c r="T88" s="22">
        <v>-149648.66117559999</v>
      </c>
      <c r="U88" s="22">
        <v>-132929.97752366005</v>
      </c>
      <c r="V88" s="22">
        <v>-105517.16265062994</v>
      </c>
      <c r="W88" s="22">
        <v>-160128.03588749969</v>
      </c>
      <c r="X88" s="22">
        <v>-214638.45364215999</v>
      </c>
      <c r="Y88" s="22">
        <v>-275805.06208830018</v>
      </c>
      <c r="Z88" s="22">
        <v>-295581.28821707977</v>
      </c>
    </row>
    <row r="89" spans="2:26" ht="15" customHeight="1" x14ac:dyDescent="0.2">
      <c r="B89" s="375" t="s">
        <v>241</v>
      </c>
      <c r="C89" s="375"/>
      <c r="D89" s="336"/>
      <c r="E89" s="333"/>
      <c r="F89" s="336"/>
      <c r="G89" s="336"/>
      <c r="H89" s="333"/>
      <c r="I89" s="333"/>
      <c r="J89" s="333"/>
      <c r="K89" s="333"/>
      <c r="N89" s="375" t="s">
        <v>241</v>
      </c>
      <c r="O89" s="37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2:26" ht="15" customHeight="1" x14ac:dyDescent="0.2">
      <c r="B90" s="376" t="s">
        <v>359</v>
      </c>
      <c r="C90" s="376"/>
      <c r="D90" s="107">
        <v>-3771</v>
      </c>
      <c r="E90" s="22">
        <v>1106</v>
      </c>
      <c r="F90" s="107">
        <v>4217</v>
      </c>
      <c r="G90" s="107">
        <v>5677</v>
      </c>
      <c r="H90" s="22">
        <v>20498</v>
      </c>
      <c r="I90" s="22">
        <v>47585</v>
      </c>
      <c r="J90" s="22">
        <v>66200</v>
      </c>
      <c r="K90" s="22">
        <v>65569</v>
      </c>
      <c r="N90" s="376" t="s">
        <v>359</v>
      </c>
      <c r="O90" s="376"/>
      <c r="P90" s="22">
        <v>67725</v>
      </c>
      <c r="Q90" s="22">
        <v>77653</v>
      </c>
      <c r="R90" s="22">
        <v>90086</v>
      </c>
      <c r="S90" s="22">
        <v>109319.71342715003</v>
      </c>
      <c r="T90" s="22">
        <v>124008.53995163999</v>
      </c>
      <c r="U90" s="22">
        <v>131691.00354097001</v>
      </c>
      <c r="V90" s="22">
        <v>188256.70523718005</v>
      </c>
      <c r="W90" s="22">
        <v>178006.51217674001</v>
      </c>
      <c r="X90" s="22">
        <v>145634.54883641982</v>
      </c>
      <c r="Y90" s="22">
        <v>125064.69421431996</v>
      </c>
      <c r="Z90" s="22">
        <v>89413.480537279931</v>
      </c>
    </row>
    <row r="91" spans="2:26" ht="15" customHeight="1" x14ac:dyDescent="0.2">
      <c r="B91" s="375" t="s">
        <v>243</v>
      </c>
      <c r="C91" s="375"/>
      <c r="D91" s="336"/>
      <c r="F91" s="336"/>
      <c r="N91" s="375" t="s">
        <v>243</v>
      </c>
      <c r="O91" s="375"/>
      <c r="P91" s="256"/>
      <c r="Q91" s="256"/>
      <c r="R91" s="256"/>
      <c r="S91" s="256"/>
      <c r="U91" s="295"/>
      <c r="V91" s="256"/>
      <c r="W91" s="256"/>
      <c r="X91" s="256"/>
      <c r="Y91" s="256"/>
      <c r="Z91" s="256"/>
    </row>
    <row r="92" spans="2:26" ht="6.75" customHeight="1" x14ac:dyDescent="0.2">
      <c r="B92" s="260"/>
      <c r="C92" s="260"/>
      <c r="D92" s="259"/>
      <c r="E92" s="258"/>
      <c r="F92" s="258"/>
      <c r="G92" s="258"/>
      <c r="H92" s="258"/>
      <c r="I92" s="258"/>
      <c r="J92" s="258"/>
      <c r="K92" s="258"/>
      <c r="N92" s="387"/>
      <c r="O92" s="387"/>
      <c r="P92" s="257"/>
      <c r="Q92" s="257"/>
      <c r="R92" s="257"/>
      <c r="S92" s="257"/>
      <c r="T92" s="257"/>
      <c r="U92" s="296"/>
      <c r="V92" s="257"/>
      <c r="W92" s="257"/>
      <c r="X92" s="257"/>
      <c r="Y92" s="257"/>
      <c r="Z92" s="257"/>
    </row>
    <row r="93" spans="2:26" ht="6.75" customHeight="1" x14ac:dyDescent="0.2">
      <c r="N93" s="377"/>
      <c r="O93" s="377"/>
      <c r="P93" s="256"/>
      <c r="Q93" s="256"/>
      <c r="R93" s="256"/>
      <c r="S93" s="256"/>
      <c r="U93" s="256"/>
      <c r="V93" s="256"/>
      <c r="W93" s="256"/>
      <c r="X93" s="256"/>
      <c r="Y93" s="256"/>
      <c r="Z93" s="256"/>
    </row>
    <row r="94" spans="2:26" x14ac:dyDescent="0.2">
      <c r="B94" s="84" t="s">
        <v>358</v>
      </c>
      <c r="C94" s="253"/>
      <c r="N94" s="84" t="s">
        <v>358</v>
      </c>
    </row>
    <row r="95" spans="2:26" x14ac:dyDescent="0.2">
      <c r="B95" s="254" t="s">
        <v>357</v>
      </c>
      <c r="C95" s="253"/>
      <c r="N95" s="254" t="s">
        <v>357</v>
      </c>
    </row>
    <row r="96" spans="2:26" x14ac:dyDescent="0.2">
      <c r="B96" s="254" t="s">
        <v>356</v>
      </c>
      <c r="C96" s="253"/>
      <c r="N96" s="254" t="s">
        <v>356</v>
      </c>
    </row>
    <row r="97" spans="2:14" x14ac:dyDescent="0.2">
      <c r="B97" s="254" t="s">
        <v>355</v>
      </c>
      <c r="C97" s="255"/>
      <c r="N97" s="254" t="s">
        <v>355</v>
      </c>
    </row>
    <row r="98" spans="2:14" x14ac:dyDescent="0.2">
      <c r="B98" s="253"/>
      <c r="C98" s="253"/>
      <c r="N98" s="253"/>
    </row>
  </sheetData>
  <mergeCells count="192">
    <mergeCell ref="B2:K2"/>
    <mergeCell ref="N2:S2"/>
    <mergeCell ref="AB2:AD2"/>
    <mergeCell ref="B3:K3"/>
    <mergeCell ref="N3:S3"/>
    <mergeCell ref="AB3:AD3"/>
    <mergeCell ref="E4:K4"/>
    <mergeCell ref="P4:U4"/>
    <mergeCell ref="X5:X6"/>
    <mergeCell ref="V5:V6"/>
    <mergeCell ref="W5:W6"/>
    <mergeCell ref="Y5:Y6"/>
    <mergeCell ref="Z5:Z6"/>
    <mergeCell ref="Y4:Z4"/>
    <mergeCell ref="P5:P6"/>
    <mergeCell ref="Q5:Q6"/>
    <mergeCell ref="R5:R6"/>
    <mergeCell ref="S5:S6"/>
    <mergeCell ref="T5:T6"/>
    <mergeCell ref="U5:U6"/>
    <mergeCell ref="D5:D6"/>
    <mergeCell ref="E5:E6"/>
    <mergeCell ref="F5:F6"/>
    <mergeCell ref="G5:G6"/>
    <mergeCell ref="H5:H6"/>
    <mergeCell ref="I5:I6"/>
    <mergeCell ref="J5:J6"/>
    <mergeCell ref="B9:C9"/>
    <mergeCell ref="N9:O9"/>
    <mergeCell ref="B11:C11"/>
    <mergeCell ref="N11:O11"/>
    <mergeCell ref="B12:C12"/>
    <mergeCell ref="N12:O12"/>
    <mergeCell ref="B8:C8"/>
    <mergeCell ref="N8:O8"/>
    <mergeCell ref="K5:K6"/>
    <mergeCell ref="B16:C16"/>
    <mergeCell ref="N16:O16"/>
    <mergeCell ref="B17:C17"/>
    <mergeCell ref="N17:O17"/>
    <mergeCell ref="B18:C18"/>
    <mergeCell ref="N18:O18"/>
    <mergeCell ref="B13:C13"/>
    <mergeCell ref="N13:O13"/>
    <mergeCell ref="B14:C14"/>
    <mergeCell ref="N14:O14"/>
    <mergeCell ref="B15:C15"/>
    <mergeCell ref="N15:O15"/>
    <mergeCell ref="B22:C22"/>
    <mergeCell ref="N22:O22"/>
    <mergeCell ref="B23:C23"/>
    <mergeCell ref="N23:O23"/>
    <mergeCell ref="B24:C24"/>
    <mergeCell ref="N24:O24"/>
    <mergeCell ref="B19:C19"/>
    <mergeCell ref="N19:O19"/>
    <mergeCell ref="B20:C20"/>
    <mergeCell ref="N20:O20"/>
    <mergeCell ref="B21:C21"/>
    <mergeCell ref="N21:O21"/>
    <mergeCell ref="B28:C28"/>
    <mergeCell ref="N28:O28"/>
    <mergeCell ref="B29:C29"/>
    <mergeCell ref="N29:O29"/>
    <mergeCell ref="B30:C30"/>
    <mergeCell ref="N30:O30"/>
    <mergeCell ref="B25:C25"/>
    <mergeCell ref="N25:O25"/>
    <mergeCell ref="B26:C26"/>
    <mergeCell ref="N26:O26"/>
    <mergeCell ref="B27:C27"/>
    <mergeCell ref="N27:O27"/>
    <mergeCell ref="B34:C34"/>
    <mergeCell ref="N34:O34"/>
    <mergeCell ref="B35:C35"/>
    <mergeCell ref="N35:O35"/>
    <mergeCell ref="B36:C36"/>
    <mergeCell ref="N36:O36"/>
    <mergeCell ref="B31:C31"/>
    <mergeCell ref="N31:O31"/>
    <mergeCell ref="B32:C32"/>
    <mergeCell ref="N32:O32"/>
    <mergeCell ref="B33:C33"/>
    <mergeCell ref="N33:O33"/>
    <mergeCell ref="B40:C40"/>
    <mergeCell ref="N40:O40"/>
    <mergeCell ref="B41:C41"/>
    <mergeCell ref="N41:O41"/>
    <mergeCell ref="B42:C42"/>
    <mergeCell ref="N42:O42"/>
    <mergeCell ref="B37:C37"/>
    <mergeCell ref="N37:O37"/>
    <mergeCell ref="B38:C38"/>
    <mergeCell ref="N38:O38"/>
    <mergeCell ref="B39:C39"/>
    <mergeCell ref="N39:O39"/>
    <mergeCell ref="B46:C46"/>
    <mergeCell ref="N46:O46"/>
    <mergeCell ref="B47:C47"/>
    <mergeCell ref="N47:O47"/>
    <mergeCell ref="B48:C48"/>
    <mergeCell ref="N48:O48"/>
    <mergeCell ref="B43:C43"/>
    <mergeCell ref="N43:O43"/>
    <mergeCell ref="B44:C44"/>
    <mergeCell ref="N44:O44"/>
    <mergeCell ref="B45:C45"/>
    <mergeCell ref="N45:O45"/>
    <mergeCell ref="B52:C52"/>
    <mergeCell ref="N52:O52"/>
    <mergeCell ref="B53:C53"/>
    <mergeCell ref="N53:O53"/>
    <mergeCell ref="B54:C54"/>
    <mergeCell ref="N54:O54"/>
    <mergeCell ref="B49:C49"/>
    <mergeCell ref="N49:O49"/>
    <mergeCell ref="B50:C50"/>
    <mergeCell ref="N50:O50"/>
    <mergeCell ref="B51:C51"/>
    <mergeCell ref="N51:O51"/>
    <mergeCell ref="B58:C58"/>
    <mergeCell ref="N58:O58"/>
    <mergeCell ref="B59:C59"/>
    <mergeCell ref="N59:O59"/>
    <mergeCell ref="B60:C60"/>
    <mergeCell ref="N60:O60"/>
    <mergeCell ref="B55:C55"/>
    <mergeCell ref="N55:O55"/>
    <mergeCell ref="B56:C56"/>
    <mergeCell ref="N56:O56"/>
    <mergeCell ref="B57:C57"/>
    <mergeCell ref="N57:O57"/>
    <mergeCell ref="B64:C64"/>
    <mergeCell ref="N64:O64"/>
    <mergeCell ref="B65:C65"/>
    <mergeCell ref="N65:O65"/>
    <mergeCell ref="B66:C66"/>
    <mergeCell ref="N66:O66"/>
    <mergeCell ref="B61:C61"/>
    <mergeCell ref="N61:O61"/>
    <mergeCell ref="B62:C62"/>
    <mergeCell ref="N62:O62"/>
    <mergeCell ref="B63:C63"/>
    <mergeCell ref="N63:O63"/>
    <mergeCell ref="B72:C72"/>
    <mergeCell ref="N72:O72"/>
    <mergeCell ref="B73:C73"/>
    <mergeCell ref="N73:O73"/>
    <mergeCell ref="B74:C74"/>
    <mergeCell ref="N74:O74"/>
    <mergeCell ref="B67:C67"/>
    <mergeCell ref="N67:O67"/>
    <mergeCell ref="B68:C68"/>
    <mergeCell ref="N68:O68"/>
    <mergeCell ref="B69:C69"/>
    <mergeCell ref="N69:O69"/>
    <mergeCell ref="B78:C78"/>
    <mergeCell ref="N78:O78"/>
    <mergeCell ref="B79:C79"/>
    <mergeCell ref="N79:O79"/>
    <mergeCell ref="B80:C80"/>
    <mergeCell ref="N80:O80"/>
    <mergeCell ref="B75:C75"/>
    <mergeCell ref="N75:O75"/>
    <mergeCell ref="B76:C76"/>
    <mergeCell ref="N76:O76"/>
    <mergeCell ref="B77:C77"/>
    <mergeCell ref="N77:O77"/>
    <mergeCell ref="B90:C90"/>
    <mergeCell ref="N90:O90"/>
    <mergeCell ref="B91:C91"/>
    <mergeCell ref="N91:O91"/>
    <mergeCell ref="N92:O92"/>
    <mergeCell ref="N93:O93"/>
    <mergeCell ref="B87:C87"/>
    <mergeCell ref="N87:O87"/>
    <mergeCell ref="B88:C88"/>
    <mergeCell ref="N88:O88"/>
    <mergeCell ref="B89:C89"/>
    <mergeCell ref="N89:O89"/>
    <mergeCell ref="B84:C84"/>
    <mergeCell ref="N84:O84"/>
    <mergeCell ref="B85:C85"/>
    <mergeCell ref="N85:O85"/>
    <mergeCell ref="B86:C86"/>
    <mergeCell ref="N86:O86"/>
    <mergeCell ref="B81:C81"/>
    <mergeCell ref="N81:O81"/>
    <mergeCell ref="B82:C82"/>
    <mergeCell ref="N82:O82"/>
    <mergeCell ref="B83:C83"/>
    <mergeCell ref="N83:O83"/>
  </mergeCells>
  <printOptions horizontalCentered="1"/>
  <pageMargins left="0.27559055118110237" right="0.19685039370078741" top="0.19685039370078741" bottom="0.35433070866141736" header="0.19685039370078741" footer="0.31496062992125984"/>
  <pageSetup paperSize="9" scale="59" orientation="portrait" r:id="rId1"/>
  <colBreaks count="1" manualBreakCount="1">
    <brk id="12" max="9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2:M41"/>
  <sheetViews>
    <sheetView workbookViewId="0">
      <selection activeCell="D27" sqref="D27"/>
    </sheetView>
  </sheetViews>
  <sheetFormatPr defaultRowHeight="15" x14ac:dyDescent="0.25"/>
  <cols>
    <col min="1" max="1" width="52.5703125" style="3" customWidth="1"/>
    <col min="2" max="2" width="9.7109375" style="3" customWidth="1"/>
    <col min="3" max="3" width="9.140625" style="3"/>
    <col min="4" max="14" width="9.140625" style="3" customWidth="1"/>
    <col min="15" max="16384" width="9.140625" style="3"/>
  </cols>
  <sheetData>
    <row r="2" spans="1:13" ht="15" customHeight="1" x14ac:dyDescent="0.25">
      <c r="A2" s="376" t="s">
        <v>377</v>
      </c>
      <c r="B2" s="376"/>
      <c r="C2" s="376"/>
      <c r="D2" s="376"/>
      <c r="E2" s="376"/>
      <c r="F2" s="376"/>
      <c r="G2" s="376"/>
      <c r="H2" s="376"/>
      <c r="I2" s="354"/>
      <c r="J2" s="354"/>
      <c r="K2" s="354"/>
      <c r="L2" s="354"/>
      <c r="M2" s="354"/>
    </row>
    <row r="3" spans="1:13" ht="15" customHeight="1" x14ac:dyDescent="0.25">
      <c r="A3" s="377" t="s">
        <v>389</v>
      </c>
      <c r="B3" s="377"/>
      <c r="C3" s="377"/>
      <c r="D3" s="377"/>
      <c r="E3" s="377"/>
      <c r="F3" s="377"/>
      <c r="G3" s="377"/>
      <c r="H3" s="377"/>
      <c r="I3" s="355"/>
      <c r="J3" s="355"/>
      <c r="K3" s="355"/>
      <c r="L3" s="355"/>
      <c r="M3" s="355"/>
    </row>
    <row r="4" spans="1:13" ht="15.75" customHeight="1" thickBot="1" x14ac:dyDescent="0.3">
      <c r="A4" s="76"/>
      <c r="C4" s="297"/>
      <c r="D4" s="297"/>
      <c r="E4" s="297"/>
      <c r="F4" s="297"/>
      <c r="G4" s="297"/>
      <c r="H4" s="297"/>
      <c r="J4" s="297"/>
      <c r="K4" s="297"/>
      <c r="L4" s="394" t="s">
        <v>322</v>
      </c>
      <c r="M4" s="394"/>
    </row>
    <row r="5" spans="1:13" ht="15" customHeight="1" x14ac:dyDescent="0.25">
      <c r="A5" s="15"/>
      <c r="B5" s="379" t="s">
        <v>160</v>
      </c>
      <c r="C5" s="379"/>
      <c r="D5" s="379"/>
      <c r="E5" s="379"/>
      <c r="F5" s="379"/>
      <c r="G5" s="379"/>
      <c r="H5" s="379"/>
      <c r="I5" s="223"/>
      <c r="J5" s="223"/>
      <c r="K5" s="223"/>
      <c r="L5" s="351"/>
      <c r="M5" s="351"/>
    </row>
    <row r="6" spans="1:13" x14ac:dyDescent="0.25">
      <c r="A6" s="217" t="s">
        <v>265</v>
      </c>
      <c r="B6" s="44">
        <v>2008</v>
      </c>
      <c r="C6" s="44">
        <v>2009</v>
      </c>
      <c r="D6" s="44">
        <v>2010</v>
      </c>
      <c r="E6" s="44">
        <v>2011</v>
      </c>
      <c r="F6" s="44">
        <v>2012</v>
      </c>
      <c r="G6" s="13">
        <v>2013</v>
      </c>
      <c r="H6" s="13">
        <v>2014</v>
      </c>
      <c r="I6" s="13">
        <v>2015</v>
      </c>
      <c r="J6" s="13">
        <v>2016</v>
      </c>
      <c r="K6" s="13">
        <v>2017</v>
      </c>
      <c r="L6" s="327" t="s">
        <v>373</v>
      </c>
      <c r="M6" s="327" t="s">
        <v>374</v>
      </c>
    </row>
    <row r="7" spans="1:13" ht="15.75" thickBot="1" x14ac:dyDescent="0.3">
      <c r="A7" s="216" t="s">
        <v>266</v>
      </c>
      <c r="B7" s="93"/>
      <c r="C7" s="93"/>
      <c r="D7" s="93"/>
      <c r="E7" s="94"/>
      <c r="F7" s="94"/>
      <c r="G7" s="37"/>
      <c r="H7" s="94"/>
      <c r="I7" s="94"/>
      <c r="J7" s="37"/>
      <c r="K7" s="94"/>
      <c r="L7" s="94"/>
      <c r="M7" s="94"/>
    </row>
    <row r="8" spans="1:13" x14ac:dyDescent="0.25">
      <c r="A8" s="96"/>
      <c r="B8" s="47"/>
      <c r="C8" s="47"/>
      <c r="D8" s="47"/>
      <c r="E8" s="48"/>
      <c r="F8" s="48"/>
      <c r="H8" s="48"/>
      <c r="I8" s="48"/>
      <c r="K8" s="48"/>
      <c r="L8" s="48"/>
      <c r="M8" s="48"/>
    </row>
    <row r="9" spans="1:13" x14ac:dyDescent="0.25">
      <c r="A9" s="216"/>
      <c r="B9" s="54"/>
      <c r="C9" s="54"/>
      <c r="D9" s="54"/>
      <c r="E9" s="54"/>
      <c r="F9" s="54"/>
    </row>
    <row r="10" spans="1:13" x14ac:dyDescent="0.25">
      <c r="A10" s="215" t="s">
        <v>170</v>
      </c>
      <c r="B10" s="80">
        <v>13909</v>
      </c>
      <c r="C10" s="80">
        <v>32882</v>
      </c>
      <c r="D10" s="80">
        <v>30930</v>
      </c>
      <c r="E10" s="80">
        <v>33814</v>
      </c>
      <c r="F10" s="80">
        <v>30824.274161280002</v>
      </c>
      <c r="G10" s="80">
        <v>32638.843599140004</v>
      </c>
      <c r="H10" s="80">
        <v>32901.35880223001</v>
      </c>
      <c r="I10" s="80">
        <v>40698.815210470006</v>
      </c>
      <c r="J10" s="80">
        <v>45329.522864490013</v>
      </c>
      <c r="K10" s="80">
        <v>41225.207245469996</v>
      </c>
      <c r="L10" s="80">
        <v>39525.78345399996</v>
      </c>
      <c r="M10" s="80">
        <v>42476.855569039995</v>
      </c>
    </row>
    <row r="11" spans="1:13" x14ac:dyDescent="0.25">
      <c r="A11" s="216" t="s">
        <v>173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</row>
    <row r="12" spans="1:13" x14ac:dyDescent="0.25">
      <c r="A12" s="21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</row>
    <row r="13" spans="1:13" x14ac:dyDescent="0.25">
      <c r="A13" s="215" t="s">
        <v>175</v>
      </c>
      <c r="B13" s="80">
        <v>75187</v>
      </c>
      <c r="C13" s="80">
        <v>84454</v>
      </c>
      <c r="D13" s="80">
        <v>82606</v>
      </c>
      <c r="E13" s="80">
        <v>93186</v>
      </c>
      <c r="F13" s="80">
        <v>102444.93964334003</v>
      </c>
      <c r="G13" s="80">
        <v>120880.05152745001</v>
      </c>
      <c r="H13" s="80">
        <v>130587.6208587</v>
      </c>
      <c r="I13" s="80">
        <v>160108.83897877001</v>
      </c>
      <c r="J13" s="80">
        <v>120664.56699271993</v>
      </c>
      <c r="K13" s="80">
        <v>81906.987578560002</v>
      </c>
      <c r="L13" s="80">
        <v>81937.008260280025</v>
      </c>
      <c r="M13" s="80">
        <v>64044.151011520022</v>
      </c>
    </row>
    <row r="14" spans="1:13" x14ac:dyDescent="0.25">
      <c r="A14" s="214" t="s">
        <v>177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</row>
    <row r="15" spans="1:13" x14ac:dyDescent="0.25">
      <c r="A15" s="216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</row>
    <row r="16" spans="1:13" x14ac:dyDescent="0.25">
      <c r="A16" s="215" t="s">
        <v>182</v>
      </c>
      <c r="B16" s="80">
        <v>20986</v>
      </c>
      <c r="C16" s="80">
        <v>17638</v>
      </c>
      <c r="D16" s="80">
        <v>21684</v>
      </c>
      <c r="E16" s="80">
        <v>21601</v>
      </c>
      <c r="F16" s="80">
        <v>20014.208689550003</v>
      </c>
      <c r="G16" s="80">
        <v>24951.54263476999</v>
      </c>
      <c r="H16" s="80">
        <v>26140.205738549997</v>
      </c>
      <c r="I16" s="80">
        <v>32718.940692690001</v>
      </c>
      <c r="J16" s="80">
        <v>35037.398061829947</v>
      </c>
      <c r="K16" s="80">
        <v>37789.917259300004</v>
      </c>
      <c r="L16" s="80">
        <v>36037.218330430034</v>
      </c>
      <c r="M16" s="80">
        <v>36185.656865360004</v>
      </c>
    </row>
    <row r="17" spans="1:13" x14ac:dyDescent="0.25">
      <c r="A17" s="216" t="s">
        <v>184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</row>
    <row r="18" spans="1:13" x14ac:dyDescent="0.25">
      <c r="A18" s="215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</row>
    <row r="19" spans="1:13" x14ac:dyDescent="0.25">
      <c r="A19" s="218" t="s">
        <v>186</v>
      </c>
      <c r="B19" s="81">
        <v>2841</v>
      </c>
      <c r="C19" s="81">
        <v>4143</v>
      </c>
      <c r="D19" s="81">
        <v>3503</v>
      </c>
      <c r="E19" s="81">
        <v>4720</v>
      </c>
      <c r="F19" s="81">
        <v>5483.7468001200004</v>
      </c>
      <c r="G19" s="81">
        <v>5348.9016859499998</v>
      </c>
      <c r="H19" s="81">
        <v>6095.4923847800001</v>
      </c>
      <c r="I19" s="81">
        <v>11433.657336519998</v>
      </c>
      <c r="J19" s="81">
        <v>11112.048018129997</v>
      </c>
      <c r="K19" s="81">
        <v>11979.030107720009</v>
      </c>
      <c r="L19" s="81">
        <v>10670.756501740001</v>
      </c>
      <c r="M19" s="81">
        <v>7191.4870227199981</v>
      </c>
    </row>
    <row r="20" spans="1:13" x14ac:dyDescent="0.25">
      <c r="A20" s="216" t="s">
        <v>189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</row>
    <row r="21" spans="1:13" x14ac:dyDescent="0.25">
      <c r="A21" s="216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</row>
    <row r="22" spans="1:13" x14ac:dyDescent="0.25">
      <c r="A22" s="215" t="s">
        <v>193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</row>
    <row r="23" spans="1:13" x14ac:dyDescent="0.25">
      <c r="A23" s="216" t="s">
        <v>194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</row>
    <row r="24" spans="1:13" x14ac:dyDescent="0.25">
      <c r="A24" s="215" t="s">
        <v>196</v>
      </c>
      <c r="B24" s="80">
        <v>7866</v>
      </c>
      <c r="C24" s="80">
        <v>7281</v>
      </c>
      <c r="D24" s="80">
        <v>8412</v>
      </c>
      <c r="E24" s="80">
        <v>8719</v>
      </c>
      <c r="F24" s="80">
        <v>9862.8934057100014</v>
      </c>
      <c r="G24" s="80">
        <v>4477.8830132399989</v>
      </c>
      <c r="H24" s="80">
        <v>5125.9317825599983</v>
      </c>
      <c r="I24" s="80">
        <v>5225.3129813199994</v>
      </c>
      <c r="J24" s="80">
        <v>4877.0348331999976</v>
      </c>
      <c r="K24" s="80">
        <v>13633.188200079991</v>
      </c>
      <c r="L24" s="80">
        <v>12625.698290180017</v>
      </c>
      <c r="M24" s="80">
        <v>11947.864099460001</v>
      </c>
    </row>
    <row r="25" spans="1:13" x14ac:dyDescent="0.25">
      <c r="A25" s="216" t="s">
        <v>197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</row>
    <row r="26" spans="1:13" x14ac:dyDescent="0.25">
      <c r="A26" s="215" t="s">
        <v>199</v>
      </c>
      <c r="B26" s="80">
        <v>22156</v>
      </c>
      <c r="C26" s="80">
        <v>23071</v>
      </c>
      <c r="D26" s="80">
        <v>32065</v>
      </c>
      <c r="E26" s="80">
        <v>33228</v>
      </c>
      <c r="F26" s="80">
        <v>36579.643049819992</v>
      </c>
      <c r="G26" s="80">
        <v>41694.485872299992</v>
      </c>
      <c r="H26" s="80">
        <v>52422.739791189997</v>
      </c>
      <c r="I26" s="80">
        <v>57458.158855209986</v>
      </c>
      <c r="J26" s="80">
        <v>44712.663887019975</v>
      </c>
      <c r="K26" s="80">
        <v>47557.804416210005</v>
      </c>
      <c r="L26" s="80">
        <v>-2693.9417705999936</v>
      </c>
      <c r="M26" s="80">
        <v>-2444.2985020900087</v>
      </c>
    </row>
    <row r="27" spans="1:13" x14ac:dyDescent="0.25">
      <c r="A27" s="216" t="s">
        <v>201</v>
      </c>
      <c r="B27" s="79"/>
      <c r="C27" s="79"/>
      <c r="D27" s="79"/>
      <c r="E27" s="79"/>
      <c r="F27" s="80"/>
      <c r="G27" s="80"/>
      <c r="H27" s="80"/>
      <c r="I27" s="80"/>
      <c r="J27" s="80"/>
      <c r="K27" s="80"/>
      <c r="L27" s="80"/>
      <c r="M27" s="80"/>
    </row>
    <row r="28" spans="1:13" x14ac:dyDescent="0.25">
      <c r="A28" s="215" t="s">
        <v>271</v>
      </c>
      <c r="B28" s="80">
        <v>55142</v>
      </c>
      <c r="C28" s="80">
        <v>65719</v>
      </c>
      <c r="D28" s="80">
        <v>78150</v>
      </c>
      <c r="E28" s="80">
        <v>98012</v>
      </c>
      <c r="F28" s="80">
        <v>112509.99261667</v>
      </c>
      <c r="G28" s="80">
        <v>127735.15080685</v>
      </c>
      <c r="H28" s="80">
        <v>144896.28108809999</v>
      </c>
      <c r="I28" s="80">
        <v>176693.04248137001</v>
      </c>
      <c r="J28" s="80">
        <v>193867.94474556987</v>
      </c>
      <c r="K28" s="80">
        <v>188592.52661468997</v>
      </c>
      <c r="L28" s="80">
        <v>202187.53538020983</v>
      </c>
      <c r="M28" s="80">
        <v>214932.42478720009</v>
      </c>
    </row>
    <row r="29" spans="1:13" x14ac:dyDescent="0.25">
      <c r="A29" s="216" t="s">
        <v>346</v>
      </c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</row>
    <row r="30" spans="1:13" x14ac:dyDescent="0.25">
      <c r="A30" s="218" t="s">
        <v>206</v>
      </c>
      <c r="B30" s="81">
        <v>33746</v>
      </c>
      <c r="C30" s="81">
        <v>37615</v>
      </c>
      <c r="D30" s="81">
        <v>41637</v>
      </c>
      <c r="E30" s="81">
        <v>44906</v>
      </c>
      <c r="F30" s="81">
        <v>50355.262249469997</v>
      </c>
      <c r="G30" s="81">
        <v>63010.117461550006</v>
      </c>
      <c r="H30" s="81">
        <v>75205.372616400011</v>
      </c>
      <c r="I30" s="81">
        <v>99469.930649040019</v>
      </c>
      <c r="J30" s="81">
        <v>109703.14960056997</v>
      </c>
      <c r="K30" s="81">
        <v>103808.70766661002</v>
      </c>
      <c r="L30" s="81">
        <v>108682.44012396001</v>
      </c>
      <c r="M30" s="81">
        <v>111052.3172646</v>
      </c>
    </row>
    <row r="31" spans="1:13" x14ac:dyDescent="0.25">
      <c r="A31" s="216" t="s">
        <v>207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</row>
    <row r="32" spans="1:13" x14ac:dyDescent="0.25">
      <c r="A32" s="215" t="s">
        <v>209</v>
      </c>
      <c r="B32" s="78">
        <v>231833</v>
      </c>
      <c r="C32" s="78">
        <v>272805</v>
      </c>
      <c r="D32" s="78">
        <v>298988</v>
      </c>
      <c r="E32" s="78">
        <v>338186</v>
      </c>
      <c r="F32" s="78">
        <v>368074.96061596001</v>
      </c>
      <c r="G32" s="78">
        <v>420736.97660125</v>
      </c>
      <c r="H32" s="78">
        <v>473375.00306250993</v>
      </c>
      <c r="I32" s="78">
        <v>583806.69718539005</v>
      </c>
      <c r="J32" s="78">
        <v>565304.32900352974</v>
      </c>
      <c r="K32" s="78">
        <v>526493.36908863997</v>
      </c>
      <c r="L32" s="78">
        <v>488972.49857019982</v>
      </c>
      <c r="M32" s="78">
        <v>485386.45811781008</v>
      </c>
    </row>
    <row r="33" spans="1:13" x14ac:dyDescent="0.25">
      <c r="A33" s="216" t="s">
        <v>210</v>
      </c>
      <c r="B33" s="112"/>
      <c r="C33" s="112"/>
      <c r="D33" s="112"/>
      <c r="E33" s="112"/>
      <c r="F33" s="112"/>
    </row>
    <row r="34" spans="1:13" ht="15.75" thickBot="1" x14ac:dyDescent="0.3">
      <c r="A34" s="113"/>
      <c r="B34" s="114"/>
      <c r="C34" s="114"/>
      <c r="D34" s="114"/>
      <c r="E34" s="114"/>
      <c r="F34" s="114"/>
      <c r="G34" s="37"/>
      <c r="H34" s="37"/>
      <c r="I34" s="37"/>
      <c r="J34" s="37"/>
      <c r="K34" s="37"/>
      <c r="L34" s="37"/>
      <c r="M34" s="37"/>
    </row>
    <row r="35" spans="1:13" x14ac:dyDescent="0.25">
      <c r="A35" s="77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</row>
    <row r="36" spans="1:13" x14ac:dyDescent="0.25">
      <c r="A36" s="40" t="s">
        <v>215</v>
      </c>
      <c r="B36" s="116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</row>
    <row r="37" spans="1:13" x14ac:dyDescent="0.25">
      <c r="A37" s="40" t="s">
        <v>328</v>
      </c>
      <c r="B37" s="117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</row>
    <row r="38" spans="1:13" ht="15" customHeight="1" x14ac:dyDescent="0.25">
      <c r="A38" s="40" t="s">
        <v>277</v>
      </c>
      <c r="B38" s="118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</row>
    <row r="39" spans="1:13" x14ac:dyDescent="0.25">
      <c r="A39" s="119" t="s">
        <v>279</v>
      </c>
      <c r="B39" s="120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</row>
    <row r="40" spans="1:13" x14ac:dyDescent="0.25">
      <c r="A40" s="40" t="s">
        <v>324</v>
      </c>
      <c r="B40" s="121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</row>
    <row r="41" spans="1:13" x14ac:dyDescent="0.25">
      <c r="A41" s="119" t="s">
        <v>281</v>
      </c>
    </row>
  </sheetData>
  <mergeCells count="4">
    <mergeCell ref="B5:H5"/>
    <mergeCell ref="A2:H2"/>
    <mergeCell ref="A3:H3"/>
    <mergeCell ref="L4:M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2:O65"/>
  <sheetViews>
    <sheetView topLeftCell="A4" workbookViewId="0">
      <selection activeCell="J23" sqref="J23"/>
    </sheetView>
  </sheetViews>
  <sheetFormatPr defaultRowHeight="14.25" x14ac:dyDescent="0.2"/>
  <cols>
    <col min="1" max="1" width="9.140625" style="298" customWidth="1"/>
    <col min="2" max="3" width="23.140625" style="298" customWidth="1"/>
    <col min="4" max="7" width="9.140625" style="298"/>
    <col min="8" max="15" width="10.42578125" style="298" customWidth="1"/>
    <col min="16" max="16384" width="9.140625" style="298"/>
  </cols>
  <sheetData>
    <row r="2" spans="1:15" ht="15" customHeight="1" x14ac:dyDescent="0.2">
      <c r="A2" s="376" t="s">
        <v>378</v>
      </c>
      <c r="B2" s="376"/>
      <c r="C2" s="376"/>
      <c r="D2" s="376"/>
      <c r="E2" s="376"/>
      <c r="F2" s="376"/>
      <c r="G2" s="376"/>
      <c r="H2" s="376"/>
    </row>
    <row r="3" spans="1:15" ht="15" customHeight="1" x14ac:dyDescent="0.2">
      <c r="A3" s="377" t="s">
        <v>390</v>
      </c>
      <c r="B3" s="377"/>
      <c r="C3" s="377"/>
      <c r="D3" s="377"/>
      <c r="E3" s="377"/>
      <c r="F3" s="377"/>
    </row>
    <row r="4" spans="1:15" ht="15.75" customHeight="1" thickBot="1" x14ac:dyDescent="0.25">
      <c r="A4" s="76"/>
      <c r="B4" s="76"/>
      <c r="C4" s="299"/>
      <c r="D4" s="297"/>
      <c r="E4" s="297"/>
      <c r="F4" s="297"/>
      <c r="G4" s="297"/>
      <c r="H4" s="297"/>
      <c r="I4" s="297"/>
      <c r="J4" s="297"/>
      <c r="L4" s="297"/>
      <c r="M4" s="297"/>
      <c r="N4" s="394" t="s">
        <v>322</v>
      </c>
      <c r="O4" s="394"/>
    </row>
    <row r="5" spans="1:15" ht="15" customHeight="1" x14ac:dyDescent="0.2">
      <c r="A5" s="90"/>
      <c r="D5" s="398" t="s">
        <v>160</v>
      </c>
      <c r="E5" s="398"/>
      <c r="F5" s="398"/>
      <c r="G5" s="398"/>
      <c r="H5" s="398"/>
      <c r="I5" s="359"/>
      <c r="J5" s="359"/>
      <c r="K5" s="356"/>
      <c r="L5" s="356"/>
      <c r="M5" s="356"/>
      <c r="N5" s="359"/>
      <c r="O5" s="359"/>
    </row>
    <row r="6" spans="1:15" x14ac:dyDescent="0.2">
      <c r="A6" s="91"/>
      <c r="B6" s="242" t="s">
        <v>161</v>
      </c>
      <c r="C6" s="92" t="s">
        <v>162</v>
      </c>
      <c r="D6" s="13">
        <v>2008</v>
      </c>
      <c r="E6" s="13">
        <v>2009</v>
      </c>
      <c r="F6" s="13">
        <v>2010</v>
      </c>
      <c r="G6" s="13">
        <v>2011</v>
      </c>
      <c r="H6" s="13">
        <v>2012</v>
      </c>
      <c r="I6" s="13">
        <v>2013</v>
      </c>
      <c r="J6" s="13">
        <v>2014</v>
      </c>
      <c r="K6" s="13">
        <v>2015</v>
      </c>
      <c r="L6" s="13">
        <v>2016</v>
      </c>
      <c r="M6" s="13">
        <v>2017</v>
      </c>
      <c r="N6" s="327" t="s">
        <v>373</v>
      </c>
      <c r="O6" s="327" t="s">
        <v>374</v>
      </c>
    </row>
    <row r="7" spans="1:15" ht="15" thickBot="1" x14ac:dyDescent="0.25">
      <c r="A7" s="6"/>
      <c r="B7" s="6" t="s">
        <v>163</v>
      </c>
      <c r="C7" s="95" t="s">
        <v>164</v>
      </c>
      <c r="D7" s="93"/>
      <c r="E7" s="94"/>
      <c r="F7" s="94"/>
      <c r="G7" s="299"/>
      <c r="H7" s="299"/>
      <c r="I7" s="299"/>
      <c r="J7" s="299"/>
      <c r="K7" s="299"/>
      <c r="L7" s="299"/>
      <c r="M7" s="299"/>
      <c r="N7" s="299"/>
      <c r="O7" s="299"/>
    </row>
    <row r="8" spans="1:15" x14ac:dyDescent="0.2">
      <c r="A8" s="97"/>
      <c r="B8" s="96"/>
      <c r="C8" s="98" t="s">
        <v>166</v>
      </c>
      <c r="D8" s="47"/>
      <c r="E8" s="48"/>
      <c r="F8" s="48"/>
    </row>
    <row r="9" spans="1:15" x14ac:dyDescent="0.2">
      <c r="A9" s="99">
        <v>1</v>
      </c>
      <c r="B9" s="242" t="s">
        <v>168</v>
      </c>
      <c r="C9" s="92" t="s">
        <v>169</v>
      </c>
      <c r="D9" s="15">
        <v>904</v>
      </c>
      <c r="E9" s="15">
        <v>945</v>
      </c>
      <c r="F9" s="15">
        <v>743</v>
      </c>
      <c r="G9" s="15">
        <v>366</v>
      </c>
      <c r="H9" s="22">
        <v>423.26080462999971</v>
      </c>
      <c r="I9" s="22">
        <v>622.58586226999978</v>
      </c>
      <c r="J9" s="22">
        <v>1732.3666896400002</v>
      </c>
      <c r="K9" s="22">
        <v>2065.0608437499995</v>
      </c>
      <c r="L9" s="22">
        <v>5148.9117650599892</v>
      </c>
      <c r="M9" s="22">
        <v>7465.457079730003</v>
      </c>
      <c r="N9" s="22">
        <v>18145.786897860002</v>
      </c>
      <c r="O9" s="22">
        <v>19437.620754510001</v>
      </c>
    </row>
    <row r="10" spans="1:15" x14ac:dyDescent="0.2">
      <c r="A10" s="99"/>
      <c r="B10" s="241" t="s">
        <v>171</v>
      </c>
      <c r="C10" s="100" t="s">
        <v>172</v>
      </c>
      <c r="D10" s="15"/>
      <c r="E10" s="15"/>
      <c r="F10" s="15"/>
      <c r="G10" s="15"/>
      <c r="H10" s="22"/>
      <c r="I10" s="22"/>
      <c r="J10" s="22"/>
      <c r="K10" s="22"/>
      <c r="L10" s="22"/>
      <c r="M10" s="22"/>
      <c r="N10" s="22"/>
      <c r="O10" s="22"/>
    </row>
    <row r="11" spans="1:15" x14ac:dyDescent="0.2">
      <c r="A11" s="99"/>
      <c r="B11" s="102"/>
      <c r="C11" s="100"/>
      <c r="D11" s="15"/>
      <c r="E11" s="15"/>
      <c r="F11" s="15"/>
      <c r="G11" s="15"/>
      <c r="H11" s="22"/>
      <c r="I11" s="22"/>
      <c r="J11" s="22"/>
      <c r="K11" s="22"/>
      <c r="L11" s="22"/>
      <c r="M11" s="22"/>
      <c r="N11" s="22"/>
      <c r="O11" s="22"/>
    </row>
    <row r="12" spans="1:15" x14ac:dyDescent="0.2">
      <c r="A12" s="99">
        <v>2</v>
      </c>
      <c r="B12" s="247" t="s">
        <v>267</v>
      </c>
      <c r="C12" s="103" t="s">
        <v>178</v>
      </c>
      <c r="D12" s="104">
        <v>6477</v>
      </c>
      <c r="E12" s="104">
        <v>10502</v>
      </c>
      <c r="F12" s="104">
        <v>11153</v>
      </c>
      <c r="G12" s="104">
        <v>13376</v>
      </c>
      <c r="H12" s="104">
        <v>14481.351477199998</v>
      </c>
      <c r="I12" s="104">
        <v>20353.555943150001</v>
      </c>
      <c r="J12" s="104">
        <v>19598.28349708</v>
      </c>
      <c r="K12" s="104">
        <v>29574.031023840002</v>
      </c>
      <c r="L12" s="104">
        <v>28935.177650149995</v>
      </c>
      <c r="M12" s="104">
        <v>29802.382761960005</v>
      </c>
      <c r="N12" s="104">
        <v>29979.842888259995</v>
      </c>
      <c r="O12" s="104">
        <v>35532.104468549995</v>
      </c>
    </row>
    <row r="13" spans="1:15" x14ac:dyDescent="0.2">
      <c r="A13" s="99"/>
      <c r="B13" s="242" t="s">
        <v>176</v>
      </c>
      <c r="C13" s="105" t="s">
        <v>181</v>
      </c>
      <c r="D13" s="15"/>
      <c r="E13" s="15"/>
      <c r="F13" s="15"/>
      <c r="G13" s="15"/>
      <c r="H13" s="22"/>
      <c r="I13" s="22"/>
      <c r="J13" s="22"/>
      <c r="K13" s="22"/>
      <c r="L13" s="22"/>
      <c r="M13" s="22"/>
      <c r="N13" s="22"/>
      <c r="O13" s="22"/>
    </row>
    <row r="14" spans="1:15" x14ac:dyDescent="0.2">
      <c r="A14" s="99"/>
      <c r="B14" s="241" t="s">
        <v>268</v>
      </c>
      <c r="C14" s="92" t="s">
        <v>183</v>
      </c>
      <c r="D14" s="22">
        <v>9992</v>
      </c>
      <c r="E14" s="22">
        <v>13789</v>
      </c>
      <c r="F14" s="22">
        <v>15577</v>
      </c>
      <c r="G14" s="22">
        <v>19873</v>
      </c>
      <c r="H14" s="22">
        <v>21686.190745650001</v>
      </c>
      <c r="I14" s="22">
        <v>18724.927827740001</v>
      </c>
      <c r="J14" s="22">
        <v>19793.093930560004</v>
      </c>
      <c r="K14" s="22">
        <v>23699.320707809995</v>
      </c>
      <c r="L14" s="22">
        <v>23484.048952119996</v>
      </c>
      <c r="M14" s="22">
        <v>16362.103100189996</v>
      </c>
      <c r="N14" s="22">
        <v>14879.539165790002</v>
      </c>
      <c r="O14" s="22">
        <v>15002.842543830002</v>
      </c>
    </row>
    <row r="15" spans="1:15" x14ac:dyDescent="0.2">
      <c r="A15" s="99"/>
      <c r="B15" s="241" t="s">
        <v>180</v>
      </c>
      <c r="C15" s="100" t="s">
        <v>185</v>
      </c>
      <c r="D15" s="15"/>
      <c r="E15" s="15"/>
      <c r="F15" s="15"/>
      <c r="G15" s="15"/>
      <c r="H15" s="22"/>
      <c r="I15" s="22"/>
      <c r="J15" s="22"/>
      <c r="K15" s="22"/>
      <c r="L15" s="22"/>
      <c r="M15" s="22"/>
      <c r="N15" s="22"/>
      <c r="O15" s="22"/>
    </row>
    <row r="16" spans="1:15" x14ac:dyDescent="0.2">
      <c r="A16" s="99"/>
      <c r="B16" s="241"/>
      <c r="C16" s="53"/>
      <c r="D16" s="15"/>
      <c r="E16" s="15"/>
      <c r="F16" s="15"/>
      <c r="G16" s="15"/>
      <c r="H16" s="22"/>
      <c r="I16" s="22"/>
      <c r="J16" s="22"/>
      <c r="K16" s="22"/>
      <c r="L16" s="22"/>
      <c r="M16" s="22"/>
      <c r="N16" s="22"/>
      <c r="O16" s="22"/>
    </row>
    <row r="17" spans="1:15" x14ac:dyDescent="0.2">
      <c r="A17" s="99">
        <v>3</v>
      </c>
      <c r="B17" s="247" t="s">
        <v>187</v>
      </c>
      <c r="C17" s="103" t="s">
        <v>188</v>
      </c>
      <c r="D17" s="106">
        <v>7446</v>
      </c>
      <c r="E17" s="106">
        <v>8096</v>
      </c>
      <c r="F17" s="106">
        <v>6707</v>
      </c>
      <c r="G17" s="106">
        <v>5371</v>
      </c>
      <c r="H17" s="107">
        <v>5209.3576718299992</v>
      </c>
      <c r="I17" s="107">
        <v>6392.2798357699994</v>
      </c>
      <c r="J17" s="107">
        <v>5033.7974749899995</v>
      </c>
      <c r="K17" s="107">
        <v>5705.5825815000007</v>
      </c>
      <c r="L17" s="107">
        <v>6612.9419728300018</v>
      </c>
      <c r="M17" s="107">
        <v>5923.3008007100025</v>
      </c>
      <c r="N17" s="107">
        <v>7922.0694019799994</v>
      </c>
      <c r="O17" s="107">
        <v>10716.628843359998</v>
      </c>
    </row>
    <row r="18" spans="1:15" x14ac:dyDescent="0.2">
      <c r="A18" s="99"/>
      <c r="B18" s="243" t="s">
        <v>190</v>
      </c>
      <c r="C18" s="105" t="s">
        <v>191</v>
      </c>
      <c r="D18" s="108"/>
      <c r="E18" s="108"/>
      <c r="F18" s="108"/>
      <c r="G18" s="108"/>
      <c r="H18" s="107"/>
      <c r="I18" s="107"/>
      <c r="J18" s="107"/>
      <c r="K18" s="107"/>
      <c r="L18" s="107"/>
      <c r="M18" s="107"/>
      <c r="N18" s="107"/>
      <c r="O18" s="107"/>
    </row>
    <row r="19" spans="1:15" x14ac:dyDescent="0.2">
      <c r="A19" s="99"/>
      <c r="B19" s="109"/>
      <c r="C19" s="103" t="s">
        <v>198</v>
      </c>
      <c r="D19" s="106">
        <v>2727</v>
      </c>
      <c r="E19" s="106">
        <v>2543</v>
      </c>
      <c r="F19" s="106">
        <v>2310</v>
      </c>
      <c r="G19" s="106">
        <v>2499</v>
      </c>
      <c r="H19" s="106">
        <v>2747.5094126899999</v>
      </c>
      <c r="I19" s="106">
        <v>2396.8966364200005</v>
      </c>
      <c r="J19" s="106">
        <v>1563.7829499700001</v>
      </c>
      <c r="K19" s="106">
        <v>2207.7067533900004</v>
      </c>
      <c r="L19" s="106">
        <v>2624.5742063700009</v>
      </c>
      <c r="M19" s="106">
        <v>5284.8201665999977</v>
      </c>
      <c r="N19" s="106">
        <v>4138.9303558899992</v>
      </c>
      <c r="O19" s="106">
        <v>3451.8050277500001</v>
      </c>
    </row>
    <row r="20" spans="1:15" x14ac:dyDescent="0.2">
      <c r="A20" s="99"/>
      <c r="B20" s="242"/>
      <c r="C20" s="105" t="s">
        <v>200</v>
      </c>
      <c r="D20" s="108"/>
      <c r="E20" s="108"/>
      <c r="F20" s="108"/>
      <c r="G20" s="108"/>
      <c r="H20" s="107"/>
      <c r="I20" s="107"/>
      <c r="J20" s="107"/>
      <c r="K20" s="107"/>
      <c r="L20" s="107"/>
      <c r="M20" s="107"/>
      <c r="N20" s="107"/>
      <c r="O20" s="107"/>
    </row>
    <row r="21" spans="1:15" x14ac:dyDescent="0.2">
      <c r="A21" s="99"/>
      <c r="B21" s="109"/>
      <c r="C21" s="103" t="s">
        <v>208</v>
      </c>
      <c r="D21" s="106">
        <v>8211</v>
      </c>
      <c r="E21" s="106">
        <v>8381</v>
      </c>
      <c r="F21" s="106">
        <v>10184</v>
      </c>
      <c r="G21" s="106">
        <v>9178</v>
      </c>
      <c r="H21" s="106">
        <v>10044.687445930002</v>
      </c>
      <c r="I21" s="106">
        <v>12981.769934089998</v>
      </c>
      <c r="J21" s="106">
        <v>21309.302075179996</v>
      </c>
      <c r="K21" s="106">
        <v>26318.70660908</v>
      </c>
      <c r="L21" s="106">
        <v>26515.872899239985</v>
      </c>
      <c r="M21" s="106">
        <v>25832.94145798</v>
      </c>
      <c r="N21" s="106">
        <v>29609.797670479998</v>
      </c>
      <c r="O21" s="106">
        <v>29996.761630200002</v>
      </c>
    </row>
    <row r="22" spans="1:15" x14ac:dyDescent="0.2">
      <c r="A22" s="99"/>
      <c r="B22" s="242"/>
      <c r="C22" s="100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</row>
    <row r="23" spans="1:15" x14ac:dyDescent="0.2">
      <c r="A23" s="99"/>
      <c r="B23" s="242"/>
      <c r="C23" s="53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</row>
    <row r="24" spans="1:15" x14ac:dyDescent="0.2">
      <c r="A24" s="99" t="s">
        <v>211</v>
      </c>
      <c r="B24" s="247" t="s">
        <v>269</v>
      </c>
      <c r="C24" s="103" t="s">
        <v>212</v>
      </c>
      <c r="D24" s="106">
        <v>4221</v>
      </c>
      <c r="E24" s="106">
        <v>4704</v>
      </c>
      <c r="F24" s="106">
        <v>4325</v>
      </c>
      <c r="G24" s="106">
        <v>5825</v>
      </c>
      <c r="H24" s="106">
        <v>5466.7570338200003</v>
      </c>
      <c r="I24" s="106">
        <v>5725.3798820400007</v>
      </c>
      <c r="J24" s="106">
        <v>6631.7239020999996</v>
      </c>
      <c r="K24" s="106">
        <v>8391.0327056499991</v>
      </c>
      <c r="L24" s="106">
        <v>10278.158740790004</v>
      </c>
      <c r="M24" s="106">
        <v>8942.598147499999</v>
      </c>
      <c r="N24" s="106">
        <v>9851.5165870600013</v>
      </c>
      <c r="O24" s="106">
        <v>9798.2870853200002</v>
      </c>
    </row>
    <row r="25" spans="1:15" x14ac:dyDescent="0.2">
      <c r="A25" s="99"/>
      <c r="B25" s="241" t="s">
        <v>270</v>
      </c>
      <c r="C25" s="100" t="s">
        <v>213</v>
      </c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</row>
    <row r="26" spans="1:15" x14ac:dyDescent="0.2">
      <c r="A26" s="99"/>
      <c r="B26" s="109"/>
      <c r="C26" s="92" t="s">
        <v>214</v>
      </c>
      <c r="D26" s="107">
        <v>6603</v>
      </c>
      <c r="E26" s="107">
        <v>3767</v>
      </c>
      <c r="F26" s="107">
        <v>4840</v>
      </c>
      <c r="G26" s="107">
        <v>6093</v>
      </c>
      <c r="H26" s="107">
        <v>6422.9219180300015</v>
      </c>
      <c r="I26" s="107">
        <v>9113.120652130001</v>
      </c>
      <c r="J26" s="107">
        <v>12218.290656789999</v>
      </c>
      <c r="K26" s="107">
        <v>14867.05459535</v>
      </c>
      <c r="L26" s="107">
        <v>15832.932324109994</v>
      </c>
      <c r="M26" s="107">
        <v>16755.272159760018</v>
      </c>
      <c r="N26" s="107">
        <v>16132.148673</v>
      </c>
      <c r="O26" s="107">
        <v>15641.592391379998</v>
      </c>
    </row>
    <row r="27" spans="1:15" x14ac:dyDescent="0.2">
      <c r="A27" s="99"/>
      <c r="B27" s="109"/>
      <c r="C27" s="105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</row>
    <row r="28" spans="1:15" x14ac:dyDescent="0.2">
      <c r="A28" s="99"/>
      <c r="B28" s="109"/>
      <c r="C28" s="103" t="s">
        <v>272</v>
      </c>
      <c r="D28" s="106">
        <v>2580</v>
      </c>
      <c r="E28" s="106">
        <v>2826</v>
      </c>
      <c r="F28" s="106">
        <v>2526</v>
      </c>
      <c r="G28" s="106">
        <v>2670</v>
      </c>
      <c r="H28" s="106">
        <v>1691.3151423100003</v>
      </c>
      <c r="I28" s="106">
        <v>1915.2492092299999</v>
      </c>
      <c r="J28" s="106">
        <v>2491.99824167</v>
      </c>
      <c r="K28" s="106">
        <v>2197.0071206900002</v>
      </c>
      <c r="L28" s="106">
        <v>2980.8954851500007</v>
      </c>
      <c r="M28" s="106">
        <v>5018.1943751999988</v>
      </c>
      <c r="N28" s="106">
        <v>1994.68723484</v>
      </c>
      <c r="O28" s="106">
        <v>2068.8239392800006</v>
      </c>
    </row>
    <row r="29" spans="1:15" x14ac:dyDescent="0.2">
      <c r="A29" s="99"/>
      <c r="B29" s="109"/>
      <c r="C29" s="105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</row>
    <row r="30" spans="1:15" x14ac:dyDescent="0.2">
      <c r="A30" s="99"/>
      <c r="B30" s="111"/>
      <c r="C30" s="53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</row>
    <row r="31" spans="1:15" x14ac:dyDescent="0.2">
      <c r="A31" s="99">
        <v>5</v>
      </c>
      <c r="B31" s="242" t="s">
        <v>289</v>
      </c>
      <c r="C31" s="92" t="s">
        <v>273</v>
      </c>
      <c r="D31" s="107">
        <v>3283</v>
      </c>
      <c r="E31" s="107">
        <v>7161</v>
      </c>
      <c r="F31" s="107">
        <v>8871</v>
      </c>
      <c r="G31" s="107">
        <v>2731</v>
      </c>
      <c r="H31" s="107">
        <v>3390.6519046499998</v>
      </c>
      <c r="I31" s="107">
        <v>6786.3908607800004</v>
      </c>
      <c r="J31" s="107">
        <v>12965.751075569999</v>
      </c>
      <c r="K31" s="107">
        <v>17468.589278290001</v>
      </c>
      <c r="L31" s="107">
        <v>20033.871721630003</v>
      </c>
      <c r="M31" s="107">
        <v>16650.171162000013</v>
      </c>
      <c r="N31" s="107">
        <v>1661.1877883399998</v>
      </c>
      <c r="O31" s="107">
        <v>1502.32244582</v>
      </c>
    </row>
    <row r="32" spans="1:15" x14ac:dyDescent="0.2">
      <c r="A32" s="99"/>
      <c r="B32" s="241" t="s">
        <v>290</v>
      </c>
      <c r="C32" s="100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</row>
    <row r="33" spans="1:15" x14ac:dyDescent="0.2">
      <c r="A33" s="99"/>
      <c r="B33" s="111"/>
      <c r="C33" s="53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</row>
    <row r="34" spans="1:15" x14ac:dyDescent="0.2">
      <c r="A34" s="99">
        <v>6</v>
      </c>
      <c r="B34" s="247" t="s">
        <v>223</v>
      </c>
      <c r="C34" s="103" t="s">
        <v>274</v>
      </c>
      <c r="D34" s="106">
        <v>1208</v>
      </c>
      <c r="E34" s="106">
        <v>1654</v>
      </c>
      <c r="F34" s="106">
        <v>1848</v>
      </c>
      <c r="G34" s="106">
        <v>1379</v>
      </c>
      <c r="H34" s="106">
        <v>1370.3130517700001</v>
      </c>
      <c r="I34" s="106">
        <v>1074.8211675400003</v>
      </c>
      <c r="J34" s="106">
        <v>1384.1297772800003</v>
      </c>
      <c r="K34" s="106">
        <v>1728.8277750900004</v>
      </c>
      <c r="L34" s="106">
        <v>1123.2541877700003</v>
      </c>
      <c r="M34" s="106">
        <v>1267.8983812300003</v>
      </c>
      <c r="N34" s="106">
        <v>1706.9539137400002</v>
      </c>
      <c r="O34" s="106">
        <v>2062.9703790899994</v>
      </c>
    </row>
    <row r="35" spans="1:15" x14ac:dyDescent="0.2">
      <c r="A35" s="99"/>
      <c r="B35" s="243" t="s">
        <v>325</v>
      </c>
      <c r="C35" s="105" t="s">
        <v>275</v>
      </c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</row>
    <row r="36" spans="1:15" x14ac:dyDescent="0.2">
      <c r="A36" s="99"/>
      <c r="B36" s="109"/>
      <c r="C36" s="103" t="s">
        <v>276</v>
      </c>
      <c r="D36" s="106">
        <v>35246</v>
      </c>
      <c r="E36" s="106">
        <v>30624</v>
      </c>
      <c r="F36" s="106">
        <v>38747</v>
      </c>
      <c r="G36" s="106">
        <v>43825</v>
      </c>
      <c r="H36" s="106">
        <v>44596.365962430005</v>
      </c>
      <c r="I36" s="106">
        <v>46603.298066709998</v>
      </c>
      <c r="J36" s="106">
        <v>53100.429470869996</v>
      </c>
      <c r="K36" s="106">
        <v>56173.317693870005</v>
      </c>
      <c r="L36" s="106">
        <v>54490.850583989959</v>
      </c>
      <c r="M36" s="106">
        <v>45509.330149599948</v>
      </c>
      <c r="N36" s="106">
        <v>46529.906723020002</v>
      </c>
      <c r="O36" s="106">
        <v>47194.793574709998</v>
      </c>
    </row>
    <row r="37" spans="1:15" x14ac:dyDescent="0.2">
      <c r="A37" s="99"/>
      <c r="B37" s="247"/>
      <c r="C37" s="105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</row>
    <row r="38" spans="1:15" ht="15" customHeight="1" x14ac:dyDescent="0.2">
      <c r="A38" s="99"/>
      <c r="B38" s="247"/>
      <c r="C38" s="103" t="s">
        <v>278</v>
      </c>
      <c r="D38" s="110">
        <v>992</v>
      </c>
      <c r="E38" s="106">
        <v>1021</v>
      </c>
      <c r="F38" s="106">
        <v>1310</v>
      </c>
      <c r="G38" s="106">
        <v>1423</v>
      </c>
      <c r="H38" s="106">
        <v>1378.4779568900001</v>
      </c>
      <c r="I38" s="106">
        <v>1894.8159320200002</v>
      </c>
      <c r="J38" s="106">
        <v>2179.97806571</v>
      </c>
      <c r="K38" s="106">
        <v>3195.5634306900001</v>
      </c>
      <c r="L38" s="106">
        <v>4100.420239340001</v>
      </c>
      <c r="M38" s="106">
        <v>4617.6477908099996</v>
      </c>
      <c r="N38" s="106">
        <v>5134.5050929099998</v>
      </c>
      <c r="O38" s="106">
        <v>6152.12128089</v>
      </c>
    </row>
    <row r="39" spans="1:15" x14ac:dyDescent="0.2">
      <c r="A39" s="99"/>
      <c r="B39" s="247"/>
      <c r="C39" s="105" t="s">
        <v>280</v>
      </c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</row>
    <row r="40" spans="1:15" x14ac:dyDescent="0.2">
      <c r="A40" s="99"/>
      <c r="B40" s="247"/>
      <c r="C40" s="92" t="s">
        <v>224</v>
      </c>
      <c r="D40" s="107">
        <v>2500</v>
      </c>
      <c r="E40" s="107">
        <v>10604</v>
      </c>
      <c r="F40" s="107">
        <v>10416</v>
      </c>
      <c r="G40" s="107">
        <v>11428</v>
      </c>
      <c r="H40" s="107">
        <v>11613.201365599998</v>
      </c>
      <c r="I40" s="107">
        <v>13365.47734322</v>
      </c>
      <c r="J40" s="107">
        <v>12514.539770719999</v>
      </c>
      <c r="K40" s="107">
        <v>15940.211624629999</v>
      </c>
      <c r="L40" s="107">
        <v>14669.292201530003</v>
      </c>
      <c r="M40" s="107">
        <v>9503.4155552500106</v>
      </c>
      <c r="N40" s="107">
        <v>9500.7012876200006</v>
      </c>
      <c r="O40" s="107">
        <v>10647.170109379998</v>
      </c>
    </row>
    <row r="41" spans="1:15" x14ac:dyDescent="0.2">
      <c r="A41" s="99"/>
      <c r="B41" s="247"/>
      <c r="C41" s="105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</row>
    <row r="42" spans="1:15" x14ac:dyDescent="0.2">
      <c r="A42" s="99"/>
      <c r="B42" s="247"/>
      <c r="C42" s="103" t="s">
        <v>225</v>
      </c>
      <c r="D42" s="106">
        <v>28069</v>
      </c>
      <c r="E42" s="106">
        <v>40897</v>
      </c>
      <c r="F42" s="106">
        <v>51427</v>
      </c>
      <c r="G42" s="106">
        <v>55846</v>
      </c>
      <c r="H42" s="106">
        <v>59607.259197390005</v>
      </c>
      <c r="I42" s="106">
        <v>66989.691932789996</v>
      </c>
      <c r="J42" s="106">
        <v>70468.143348120022</v>
      </c>
      <c r="K42" s="106">
        <v>83735.15464903001</v>
      </c>
      <c r="L42" s="106">
        <v>88910.886312510032</v>
      </c>
      <c r="M42" s="106">
        <v>92375.498169270082</v>
      </c>
      <c r="N42" s="106">
        <v>93556.116664040004</v>
      </c>
      <c r="O42" s="106">
        <v>96800.202734620005</v>
      </c>
    </row>
    <row r="43" spans="1:15" x14ac:dyDescent="0.2">
      <c r="A43" s="99"/>
      <c r="B43" s="247"/>
      <c r="C43" s="105" t="s">
        <v>226</v>
      </c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</row>
    <row r="44" spans="1:15" x14ac:dyDescent="0.2">
      <c r="A44" s="99"/>
      <c r="B44" s="247"/>
      <c r="C44" s="92" t="s">
        <v>282</v>
      </c>
      <c r="D44" s="107">
        <v>5114</v>
      </c>
      <c r="E44" s="107">
        <v>5042</v>
      </c>
      <c r="F44" s="107">
        <v>5192</v>
      </c>
      <c r="G44" s="107">
        <v>8069</v>
      </c>
      <c r="H44" s="107">
        <v>8353.7819631700004</v>
      </c>
      <c r="I44" s="107">
        <v>9229.7056137</v>
      </c>
      <c r="J44" s="107">
        <v>7824.2533151000007</v>
      </c>
      <c r="K44" s="107">
        <v>8891.8426247499992</v>
      </c>
      <c r="L44" s="107">
        <v>8421.1004206800008</v>
      </c>
      <c r="M44" s="107">
        <v>6461.0476345999959</v>
      </c>
      <c r="N44" s="107">
        <v>7159.1768551100004</v>
      </c>
      <c r="O44" s="107">
        <v>9011.7920114399985</v>
      </c>
    </row>
    <row r="45" spans="1:15" x14ac:dyDescent="0.2">
      <c r="A45" s="99"/>
      <c r="B45" s="247"/>
      <c r="C45" s="105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</row>
    <row r="46" spans="1:15" x14ac:dyDescent="0.2">
      <c r="A46" s="99"/>
      <c r="B46" s="247"/>
      <c r="C46" s="101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</row>
    <row r="47" spans="1:15" x14ac:dyDescent="0.2">
      <c r="A47" s="99">
        <v>7</v>
      </c>
      <c r="B47" s="247" t="s">
        <v>283</v>
      </c>
      <c r="C47" s="103" t="s">
        <v>284</v>
      </c>
      <c r="D47" s="110">
        <v>686</v>
      </c>
      <c r="E47" s="110">
        <v>677</v>
      </c>
      <c r="F47" s="106">
        <v>1116</v>
      </c>
      <c r="G47" s="106">
        <v>1603</v>
      </c>
      <c r="H47" s="106">
        <v>2417.3908693000003</v>
      </c>
      <c r="I47" s="106">
        <v>1988.1408298500003</v>
      </c>
      <c r="J47" s="106">
        <v>1810.8412112400001</v>
      </c>
      <c r="K47" s="106">
        <v>1762.5297413799999</v>
      </c>
      <c r="L47" s="106">
        <v>1644.53439224</v>
      </c>
      <c r="M47" s="106">
        <v>1074.5359863100009</v>
      </c>
      <c r="N47" s="106">
        <v>1098.4904891399999</v>
      </c>
      <c r="O47" s="106">
        <v>1291.4007104699999</v>
      </c>
    </row>
    <row r="48" spans="1:15" x14ac:dyDescent="0.2">
      <c r="A48" s="99"/>
      <c r="B48" s="243" t="s">
        <v>326</v>
      </c>
      <c r="C48" s="105" t="s">
        <v>285</v>
      </c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</row>
    <row r="49" spans="1:15" x14ac:dyDescent="0.2">
      <c r="A49" s="99"/>
      <c r="B49" s="247"/>
      <c r="C49" s="101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</row>
    <row r="50" spans="1:15" x14ac:dyDescent="0.2">
      <c r="A50" s="99">
        <v>8</v>
      </c>
      <c r="B50" s="247" t="s">
        <v>294</v>
      </c>
      <c r="C50" s="103" t="s">
        <v>228</v>
      </c>
      <c r="D50" s="106">
        <v>14115</v>
      </c>
      <c r="E50" s="106">
        <v>17003</v>
      </c>
      <c r="F50" s="106">
        <v>15986</v>
      </c>
      <c r="G50" s="106">
        <v>20280</v>
      </c>
      <c r="H50" s="106">
        <v>23042.940769959994</v>
      </c>
      <c r="I50" s="106">
        <v>27608.191488070006</v>
      </c>
      <c r="J50" s="106">
        <v>29278.320197320012</v>
      </c>
      <c r="K50" s="106">
        <v>36864.33142337999</v>
      </c>
      <c r="L50" s="106">
        <v>30871.182188800016</v>
      </c>
      <c r="M50" s="106">
        <v>24488.614472299992</v>
      </c>
      <c r="N50" s="106">
        <v>22959.687813060002</v>
      </c>
      <c r="O50" s="106">
        <v>3112.5092399799978</v>
      </c>
    </row>
    <row r="51" spans="1:15" x14ac:dyDescent="0.2">
      <c r="A51" s="99"/>
      <c r="B51" s="243" t="s">
        <v>229</v>
      </c>
      <c r="C51" s="105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</row>
    <row r="52" spans="1:15" x14ac:dyDescent="0.2">
      <c r="A52" s="122"/>
      <c r="B52" s="247"/>
      <c r="C52" s="112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</row>
    <row r="53" spans="1:15" x14ac:dyDescent="0.2">
      <c r="A53" s="99">
        <v>9</v>
      </c>
      <c r="B53" s="247" t="s">
        <v>286</v>
      </c>
      <c r="C53" s="103" t="s">
        <v>287</v>
      </c>
      <c r="D53" s="106">
        <v>10098</v>
      </c>
      <c r="E53" s="106">
        <v>15300</v>
      </c>
      <c r="F53" s="106">
        <v>16732</v>
      </c>
      <c r="G53" s="106">
        <v>21989</v>
      </c>
      <c r="H53" s="106">
        <v>20778.634852640003</v>
      </c>
      <c r="I53" s="106">
        <v>21071.736316990005</v>
      </c>
      <c r="J53" s="106">
        <v>26697.742246810005</v>
      </c>
      <c r="K53" s="106">
        <v>35976.30748643</v>
      </c>
      <c r="L53" s="106">
        <v>27942.893976499996</v>
      </c>
      <c r="M53" s="106">
        <v>35325.611096539986</v>
      </c>
      <c r="N53" s="106">
        <v>40.320936980002443</v>
      </c>
      <c r="O53" s="106">
        <v>-1712.2450043100034</v>
      </c>
    </row>
    <row r="54" spans="1:15" x14ac:dyDescent="0.2">
      <c r="A54" s="99"/>
      <c r="B54" s="243" t="s">
        <v>288</v>
      </c>
      <c r="C54" s="105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</row>
    <row r="55" spans="1:15" x14ac:dyDescent="0.2">
      <c r="A55" s="122"/>
      <c r="B55" s="247"/>
      <c r="C55" s="112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</row>
    <row r="56" spans="1:15" x14ac:dyDescent="0.2">
      <c r="A56" s="99">
        <v>10</v>
      </c>
      <c r="B56" s="381" t="s">
        <v>230</v>
      </c>
      <c r="C56" s="381"/>
      <c r="D56" s="106">
        <v>81361</v>
      </c>
      <c r="E56" s="106">
        <v>87269</v>
      </c>
      <c r="F56" s="106">
        <v>88978</v>
      </c>
      <c r="G56" s="106">
        <v>104362</v>
      </c>
      <c r="H56" s="106">
        <v>123352.59107007008</v>
      </c>
      <c r="I56" s="106">
        <v>145898.94126673997</v>
      </c>
      <c r="J56" s="106">
        <v>164778.23516579001</v>
      </c>
      <c r="K56" s="372">
        <v>207044.51851679018</v>
      </c>
      <c r="L56" s="372">
        <v>190682.52878272004</v>
      </c>
      <c r="M56" s="372">
        <v>167832.52864110004</v>
      </c>
      <c r="N56" s="372">
        <v>166971.13213107997</v>
      </c>
      <c r="O56" s="372">
        <v>167676.95395153994</v>
      </c>
    </row>
    <row r="57" spans="1:15" x14ac:dyDescent="0.2">
      <c r="A57" s="122"/>
      <c r="B57" s="375" t="s">
        <v>231</v>
      </c>
      <c r="C57" s="375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</row>
    <row r="58" spans="1:15" x14ac:dyDescent="0.2">
      <c r="A58" s="99"/>
      <c r="B58" s="111"/>
      <c r="C58" s="54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</row>
    <row r="59" spans="1:15" x14ac:dyDescent="0.2">
      <c r="A59" s="122"/>
      <c r="B59" s="242" t="s">
        <v>209</v>
      </c>
      <c r="C59" s="54"/>
      <c r="D59" s="124">
        <v>231833</v>
      </c>
      <c r="E59" s="124">
        <v>272805</v>
      </c>
      <c r="F59" s="124">
        <v>298988</v>
      </c>
      <c r="G59" s="124">
        <v>338186</v>
      </c>
      <c r="H59" s="124">
        <v>368074.96061596007</v>
      </c>
      <c r="I59" s="124">
        <v>420736.97660125</v>
      </c>
      <c r="J59" s="124">
        <v>473375.00306251005</v>
      </c>
      <c r="K59" s="124">
        <v>583806.69718539016</v>
      </c>
      <c r="L59" s="124">
        <v>565304.32900353009</v>
      </c>
      <c r="M59" s="124">
        <v>526493.36908864009</v>
      </c>
      <c r="N59" s="124">
        <v>488972.4985702</v>
      </c>
      <c r="O59" s="124">
        <v>485386.45811780996</v>
      </c>
    </row>
    <row r="60" spans="1:15" x14ac:dyDescent="0.2">
      <c r="A60" s="122"/>
      <c r="B60" s="243" t="s">
        <v>210</v>
      </c>
      <c r="C60" s="54"/>
      <c r="D60" s="54"/>
      <c r="E60" s="54"/>
      <c r="F60" s="54"/>
      <c r="G60" s="54"/>
      <c r="H60" s="54"/>
      <c r="I60" s="80"/>
      <c r="J60" s="80"/>
      <c r="K60" s="80"/>
      <c r="L60" s="80"/>
      <c r="M60" s="80"/>
      <c r="N60" s="80"/>
      <c r="O60" s="80"/>
    </row>
    <row r="61" spans="1:15" x14ac:dyDescent="0.2">
      <c r="A61" s="122"/>
      <c r="B61" s="241"/>
      <c r="C61" s="53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</row>
    <row r="62" spans="1:15" ht="15" thickBot="1" x14ac:dyDescent="0.25">
      <c r="A62" s="126"/>
      <c r="B62" s="127" t="s">
        <v>166</v>
      </c>
      <c r="C62" s="93"/>
      <c r="D62" s="93"/>
      <c r="E62" s="93"/>
      <c r="F62" s="93"/>
      <c r="G62" s="299"/>
      <c r="H62" s="299"/>
      <c r="I62" s="299"/>
      <c r="J62" s="299"/>
      <c r="K62" s="299"/>
      <c r="L62" s="299"/>
      <c r="M62" s="299"/>
      <c r="N62" s="299"/>
      <c r="O62" s="299"/>
    </row>
    <row r="64" spans="1:15" x14ac:dyDescent="0.2">
      <c r="B64" s="40" t="s">
        <v>215</v>
      </c>
      <c r="D64" s="300"/>
      <c r="E64" s="300"/>
      <c r="F64" s="300"/>
      <c r="G64" s="300"/>
      <c r="H64" s="300"/>
      <c r="I64" s="300"/>
      <c r="J64" s="300"/>
      <c r="K64" s="300"/>
      <c r="L64" s="300"/>
      <c r="M64" s="300"/>
      <c r="N64" s="300"/>
      <c r="O64" s="300"/>
    </row>
    <row r="65" spans="2:15" x14ac:dyDescent="0.2">
      <c r="B65" s="40" t="s">
        <v>216</v>
      </c>
      <c r="D65" s="300"/>
      <c r="E65" s="300"/>
      <c r="F65" s="300"/>
      <c r="G65" s="300"/>
      <c r="H65" s="300"/>
      <c r="I65" s="300"/>
      <c r="J65" s="300"/>
      <c r="K65" s="300"/>
      <c r="L65" s="300"/>
      <c r="M65" s="300"/>
      <c r="N65" s="300"/>
      <c r="O65" s="300"/>
    </row>
  </sheetData>
  <mergeCells count="6">
    <mergeCell ref="N4:O4"/>
    <mergeCell ref="D5:H5"/>
    <mergeCell ref="B56:C56"/>
    <mergeCell ref="B57:C57"/>
    <mergeCell ref="A2:H2"/>
    <mergeCell ref="A3:F3"/>
  </mergeCells>
  <pageMargins left="0.7" right="0.7" top="0.75" bottom="0.75" header="0.3" footer="0.3"/>
  <pageSetup paperSize="9" scale="5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M44"/>
  <sheetViews>
    <sheetView zoomScaleNormal="100" zoomScaleSheetLayoutView="100" workbookViewId="0">
      <selection activeCell="F15" sqref="F15"/>
    </sheetView>
  </sheetViews>
  <sheetFormatPr defaultRowHeight="15" x14ac:dyDescent="0.25"/>
  <cols>
    <col min="1" max="1" width="50.140625" style="3" customWidth="1"/>
    <col min="2" max="16384" width="9.140625" style="3"/>
  </cols>
  <sheetData>
    <row r="1" spans="1:13" ht="9.75" customHeight="1" x14ac:dyDescent="0.25"/>
    <row r="2" spans="1:13" ht="15" customHeight="1" x14ac:dyDescent="0.25">
      <c r="A2" s="376" t="s">
        <v>379</v>
      </c>
      <c r="B2" s="376"/>
      <c r="C2" s="376"/>
      <c r="D2" s="376"/>
      <c r="E2" s="376"/>
      <c r="F2" s="376"/>
      <c r="G2" s="376"/>
      <c r="H2" s="376"/>
      <c r="I2" s="354"/>
      <c r="J2" s="354"/>
      <c r="K2" s="354"/>
      <c r="L2" s="354"/>
      <c r="M2" s="354"/>
    </row>
    <row r="3" spans="1:13" ht="15" customHeight="1" x14ac:dyDescent="0.25">
      <c r="A3" s="377" t="s">
        <v>391</v>
      </c>
      <c r="B3" s="377"/>
      <c r="C3" s="377"/>
      <c r="D3" s="377"/>
      <c r="E3" s="377"/>
      <c r="F3" s="377"/>
      <c r="G3" s="377"/>
      <c r="H3" s="377"/>
      <c r="I3" s="355"/>
      <c r="J3" s="355"/>
      <c r="K3" s="355"/>
      <c r="L3" s="355"/>
      <c r="M3" s="355"/>
    </row>
    <row r="4" spans="1:13" ht="15.75" customHeight="1" thickBot="1" x14ac:dyDescent="0.3">
      <c r="A4" s="219"/>
      <c r="C4" s="297"/>
      <c r="D4" s="297"/>
      <c r="E4" s="297"/>
      <c r="F4" s="297"/>
      <c r="G4" s="297"/>
      <c r="H4" s="297"/>
      <c r="I4" s="245"/>
      <c r="J4" s="245"/>
      <c r="K4" s="245"/>
      <c r="L4" s="394" t="s">
        <v>322</v>
      </c>
      <c r="M4" s="394"/>
    </row>
    <row r="5" spans="1:13" ht="15" customHeight="1" x14ac:dyDescent="0.25">
      <c r="A5" s="224"/>
      <c r="B5" s="379" t="s">
        <v>160</v>
      </c>
      <c r="C5" s="379"/>
      <c r="D5" s="379"/>
      <c r="E5" s="379"/>
      <c r="F5" s="379"/>
      <c r="G5" s="379"/>
      <c r="H5" s="379"/>
      <c r="I5" s="356"/>
      <c r="J5" s="356"/>
      <c r="K5" s="356"/>
      <c r="L5" s="359"/>
      <c r="M5" s="359"/>
    </row>
    <row r="6" spans="1:13" x14ac:dyDescent="0.25">
      <c r="A6" s="215" t="s">
        <v>165</v>
      </c>
      <c r="B6" s="44">
        <v>2008</v>
      </c>
      <c r="C6" s="44">
        <v>2009</v>
      </c>
      <c r="D6" s="44">
        <v>2010</v>
      </c>
      <c r="E6" s="44">
        <v>2011</v>
      </c>
      <c r="F6" s="44">
        <v>2012</v>
      </c>
      <c r="G6" s="13">
        <v>2013</v>
      </c>
      <c r="H6" s="13">
        <v>2014</v>
      </c>
      <c r="I6" s="13">
        <v>2015</v>
      </c>
      <c r="J6" s="13">
        <v>2016</v>
      </c>
      <c r="K6" s="13">
        <v>2017</v>
      </c>
      <c r="L6" s="327" t="s">
        <v>373</v>
      </c>
      <c r="M6" s="327" t="s">
        <v>374</v>
      </c>
    </row>
    <row r="7" spans="1:13" ht="15.75" thickBot="1" x14ac:dyDescent="0.3">
      <c r="A7" s="216" t="s">
        <v>167</v>
      </c>
      <c r="B7" s="93"/>
      <c r="C7" s="93"/>
      <c r="D7" s="94"/>
      <c r="E7" s="94"/>
      <c r="F7" s="94"/>
      <c r="G7" s="94"/>
      <c r="H7" s="94"/>
      <c r="I7" s="94"/>
      <c r="J7" s="94"/>
      <c r="K7" s="94"/>
      <c r="L7" s="94"/>
      <c r="M7" s="94"/>
    </row>
    <row r="8" spans="1:13" x14ac:dyDescent="0.25">
      <c r="A8" s="130"/>
      <c r="B8" s="47"/>
      <c r="C8" s="47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3" x14ac:dyDescent="0.25">
      <c r="A9" s="215" t="s">
        <v>170</v>
      </c>
      <c r="B9" s="80">
        <v>8791</v>
      </c>
      <c r="C9" s="80">
        <v>9211</v>
      </c>
      <c r="D9" s="80">
        <v>9359</v>
      </c>
      <c r="E9" s="80">
        <v>9471</v>
      </c>
      <c r="F9" s="80">
        <v>9900.840553369997</v>
      </c>
      <c r="G9" s="80">
        <v>10912.959580139997</v>
      </c>
      <c r="H9" s="80">
        <v>11062.987766349999</v>
      </c>
      <c r="I9" s="80">
        <v>8820.7372006199985</v>
      </c>
      <c r="J9" s="80">
        <v>8538.7048809700009</v>
      </c>
      <c r="K9" s="80">
        <v>11834.351455959999</v>
      </c>
      <c r="L9" s="80">
        <v>11791.387199079998</v>
      </c>
      <c r="M9" s="80">
        <v>12089.338715829997</v>
      </c>
    </row>
    <row r="10" spans="1:13" x14ac:dyDescent="0.25">
      <c r="A10" s="216" t="s">
        <v>173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</row>
    <row r="11" spans="1:13" ht="9.9499999999999993" customHeight="1" x14ac:dyDescent="0.25">
      <c r="A11" s="216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</row>
    <row r="12" spans="1:13" x14ac:dyDescent="0.25">
      <c r="A12" s="215" t="s">
        <v>175</v>
      </c>
      <c r="B12" s="80">
        <v>14670</v>
      </c>
      <c r="C12" s="80">
        <v>17156</v>
      </c>
      <c r="D12" s="80">
        <v>18364</v>
      </c>
      <c r="E12" s="80">
        <v>24288</v>
      </c>
      <c r="F12" s="80">
        <v>27527.445929968471</v>
      </c>
      <c r="G12" s="80">
        <v>35000.29761686</v>
      </c>
      <c r="H12" s="80">
        <v>35770.487082920001</v>
      </c>
      <c r="I12" s="80">
        <v>26520.567415379999</v>
      </c>
      <c r="J12" s="80">
        <v>35404.361881690005</v>
      </c>
      <c r="K12" s="80">
        <v>49554.724901480004</v>
      </c>
      <c r="L12" s="80">
        <v>45449.461146940019</v>
      </c>
      <c r="M12" s="80">
        <v>47388.447003559995</v>
      </c>
    </row>
    <row r="13" spans="1:13" x14ac:dyDescent="0.25">
      <c r="A13" s="216" t="s">
        <v>177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  <row r="14" spans="1:13" ht="9.9499999999999993" customHeight="1" x14ac:dyDescent="0.25">
      <c r="A14" s="251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</row>
    <row r="15" spans="1:13" x14ac:dyDescent="0.25">
      <c r="A15" s="132" t="s">
        <v>182</v>
      </c>
      <c r="B15" s="81">
        <v>125268</v>
      </c>
      <c r="C15" s="81">
        <v>126677</v>
      </c>
      <c r="D15" s="81">
        <v>146755</v>
      </c>
      <c r="E15" s="81">
        <v>173276</v>
      </c>
      <c r="F15" s="81">
        <v>187622.43255271669</v>
      </c>
      <c r="G15" s="81">
        <v>203427.53416209001</v>
      </c>
      <c r="H15" s="81">
        <v>204511.38561397005</v>
      </c>
      <c r="I15" s="81">
        <v>220938.59483698005</v>
      </c>
      <c r="J15" s="81">
        <v>236712.55803512986</v>
      </c>
      <c r="K15" s="81">
        <v>234406.46082857996</v>
      </c>
      <c r="L15" s="81">
        <v>260717.73122937992</v>
      </c>
      <c r="M15" s="81">
        <v>269995.68651869008</v>
      </c>
    </row>
    <row r="16" spans="1:13" x14ac:dyDescent="0.25">
      <c r="A16" s="216" t="s">
        <v>184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</row>
    <row r="17" spans="1:13" ht="9.9499999999999993" customHeight="1" x14ac:dyDescent="0.25">
      <c r="A17" s="251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</row>
    <row r="18" spans="1:13" x14ac:dyDescent="0.25">
      <c r="A18" s="215" t="s">
        <v>186</v>
      </c>
      <c r="B18" s="80">
        <v>1116</v>
      </c>
      <c r="C18" s="80">
        <v>1052</v>
      </c>
      <c r="D18" s="80">
        <v>1370</v>
      </c>
      <c r="E18" s="80">
        <v>1390</v>
      </c>
      <c r="F18" s="80">
        <v>1609.7459714173092</v>
      </c>
      <c r="G18" s="80">
        <v>2788.3058032799991</v>
      </c>
      <c r="H18" s="80">
        <v>3420.0441647500006</v>
      </c>
      <c r="I18" s="80">
        <v>4812.6468408899991</v>
      </c>
      <c r="J18" s="80">
        <v>8293.2334736400007</v>
      </c>
      <c r="K18" s="80">
        <v>9134.514952840007</v>
      </c>
      <c r="L18" s="80">
        <v>9536.4791335599948</v>
      </c>
      <c r="M18" s="80">
        <v>10961.355817349999</v>
      </c>
    </row>
    <row r="19" spans="1:13" x14ac:dyDescent="0.25">
      <c r="A19" s="216" t="s">
        <v>189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</row>
    <row r="20" spans="1:13" ht="9.9499999999999993" customHeight="1" x14ac:dyDescent="0.25">
      <c r="A20" s="251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pans="1:13" x14ac:dyDescent="0.25">
      <c r="A21" s="132" t="s">
        <v>193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</row>
    <row r="22" spans="1:13" x14ac:dyDescent="0.25">
      <c r="A22" s="216" t="s">
        <v>194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</row>
    <row r="23" spans="1:13" ht="9.9499999999999993" customHeight="1" x14ac:dyDescent="0.25">
      <c r="A23" s="251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</row>
    <row r="24" spans="1:13" x14ac:dyDescent="0.25">
      <c r="A24" s="132" t="s">
        <v>196</v>
      </c>
      <c r="B24" s="81">
        <v>18805</v>
      </c>
      <c r="C24" s="81">
        <v>21270</v>
      </c>
      <c r="D24" s="81">
        <v>25529</v>
      </c>
      <c r="E24" s="81">
        <v>30523</v>
      </c>
      <c r="F24" s="81">
        <v>34091.732364636293</v>
      </c>
      <c r="G24" s="81">
        <v>32255.969314890004</v>
      </c>
      <c r="H24" s="81">
        <v>34500.183210229996</v>
      </c>
      <c r="I24" s="81">
        <v>37821.034913420001</v>
      </c>
      <c r="J24" s="81">
        <v>41128.328807310005</v>
      </c>
      <c r="K24" s="81">
        <v>41379.667109440059</v>
      </c>
      <c r="L24" s="81">
        <v>37810.351193270006</v>
      </c>
      <c r="M24" s="81">
        <v>40335.696767699999</v>
      </c>
    </row>
    <row r="25" spans="1:13" x14ac:dyDescent="0.25">
      <c r="A25" s="216" t="s">
        <v>197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</row>
    <row r="26" spans="1:13" ht="9.9499999999999993" customHeight="1" x14ac:dyDescent="0.25">
      <c r="A26" s="251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</row>
    <row r="27" spans="1:13" x14ac:dyDescent="0.25">
      <c r="A27" s="132" t="s">
        <v>199</v>
      </c>
      <c r="B27" s="81">
        <v>19701</v>
      </c>
      <c r="C27" s="81">
        <v>17264</v>
      </c>
      <c r="D27" s="81">
        <v>21766</v>
      </c>
      <c r="E27" s="81">
        <v>25555</v>
      </c>
      <c r="F27" s="81">
        <v>33462.170883824467</v>
      </c>
      <c r="G27" s="81">
        <v>34747.862038790001</v>
      </c>
      <c r="H27" s="81">
        <v>48444.732167410009</v>
      </c>
      <c r="I27" s="81">
        <v>47309.92246129</v>
      </c>
      <c r="J27" s="81">
        <v>41287.125945749947</v>
      </c>
      <c r="K27" s="81">
        <v>48485.99988473994</v>
      </c>
      <c r="L27" s="81">
        <v>37975.778336269985</v>
      </c>
      <c r="M27" s="81">
        <v>37331.627793120009</v>
      </c>
    </row>
    <row r="28" spans="1:13" x14ac:dyDescent="0.25">
      <c r="A28" s="216" t="s">
        <v>201</v>
      </c>
      <c r="B28" s="54"/>
      <c r="C28" s="54"/>
      <c r="D28" s="54"/>
      <c r="E28" s="54"/>
      <c r="F28" s="81"/>
      <c r="G28" s="81"/>
      <c r="H28" s="81"/>
      <c r="I28" s="81"/>
      <c r="J28" s="81"/>
      <c r="K28" s="81"/>
      <c r="L28" s="81"/>
      <c r="M28" s="81"/>
    </row>
    <row r="29" spans="1:13" ht="9.9499999999999993" customHeight="1" x14ac:dyDescent="0.25">
      <c r="A29" s="251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</row>
    <row r="30" spans="1:13" x14ac:dyDescent="0.25">
      <c r="A30" s="132" t="s">
        <v>203</v>
      </c>
      <c r="B30" s="81">
        <v>53585</v>
      </c>
      <c r="C30" s="81">
        <v>64288</v>
      </c>
      <c r="D30" s="81">
        <v>73895</v>
      </c>
      <c r="E30" s="81">
        <v>81384</v>
      </c>
      <c r="F30" s="81">
        <v>87343.549762616603</v>
      </c>
      <c r="G30" s="81">
        <v>94823.95490217999</v>
      </c>
      <c r="H30" s="81">
        <v>101109.69386100001</v>
      </c>
      <c r="I30" s="81">
        <v>110038.93365858</v>
      </c>
      <c r="J30" s="81">
        <v>124162.95798345993</v>
      </c>
      <c r="K30" s="81">
        <v>124746.90723749979</v>
      </c>
      <c r="L30" s="81">
        <v>152412.59928027986</v>
      </c>
      <c r="M30" s="81">
        <v>157622.82587400998</v>
      </c>
    </row>
    <row r="31" spans="1:13" x14ac:dyDescent="0.25">
      <c r="A31" s="216" t="s">
        <v>327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</row>
    <row r="32" spans="1:13" ht="9.9499999999999993" customHeight="1" x14ac:dyDescent="0.25">
      <c r="A32" s="251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</row>
    <row r="33" spans="1:13" x14ac:dyDescent="0.25">
      <c r="A33" s="132" t="s">
        <v>206</v>
      </c>
      <c r="B33" s="81">
        <v>13020</v>
      </c>
      <c r="C33" s="81">
        <v>13599</v>
      </c>
      <c r="D33" s="81">
        <v>16308</v>
      </c>
      <c r="E33" s="81">
        <v>19671</v>
      </c>
      <c r="F33" s="81">
        <v>24137.687514070647</v>
      </c>
      <c r="G33" s="81">
        <v>32420.214406980002</v>
      </c>
      <c r="H33" s="81">
        <v>35794.463178570004</v>
      </c>
      <c r="I33" s="81">
        <v>44804.717271779991</v>
      </c>
      <c r="J33" s="81">
        <v>51898.581706339515</v>
      </c>
      <c r="K33" s="81">
        <v>75954.647523840002</v>
      </c>
      <c r="L33" s="81">
        <v>84019.078925400041</v>
      </c>
      <c r="M33" s="81">
        <v>115829.28730735001</v>
      </c>
    </row>
    <row r="34" spans="1:13" x14ac:dyDescent="0.25">
      <c r="A34" s="216" t="s">
        <v>207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</row>
    <row r="35" spans="1:13" ht="9.9499999999999993" customHeight="1" x14ac:dyDescent="0.25">
      <c r="A35" s="251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</row>
    <row r="36" spans="1:13" x14ac:dyDescent="0.25">
      <c r="A36" s="132" t="s">
        <v>209</v>
      </c>
      <c r="B36" s="78">
        <v>254955</v>
      </c>
      <c r="C36" s="78">
        <v>270517</v>
      </c>
      <c r="D36" s="78">
        <v>313346</v>
      </c>
      <c r="E36" s="78">
        <v>365558</v>
      </c>
      <c r="F36" s="78">
        <v>405695.60553262051</v>
      </c>
      <c r="G36" s="78">
        <v>446377.09782520996</v>
      </c>
      <c r="H36" s="78">
        <f>+'[1]Jadual 5a'!$D$25</f>
        <v>474613.97704520007</v>
      </c>
      <c r="I36" s="78">
        <v>501067.15459894005</v>
      </c>
      <c r="J36" s="78">
        <v>547425.85271428921</v>
      </c>
      <c r="K36" s="78">
        <v>595497.27389437973</v>
      </c>
      <c r="L36" s="78">
        <v>639712.86644417979</v>
      </c>
      <c r="M36" s="78">
        <v>691554.26579761005</v>
      </c>
    </row>
    <row r="37" spans="1:13" x14ac:dyDescent="0.25">
      <c r="A37" s="216" t="s">
        <v>210</v>
      </c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</row>
    <row r="38" spans="1:13" x14ac:dyDescent="0.25">
      <c r="A38" s="216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</row>
    <row r="39" spans="1:13" ht="15.75" thickBot="1" x14ac:dyDescent="0.3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</row>
    <row r="40" spans="1:13" ht="15" customHeight="1" x14ac:dyDescent="0.25">
      <c r="A40" s="116"/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</row>
    <row r="41" spans="1:13" x14ac:dyDescent="0.25">
      <c r="A41" s="40" t="s">
        <v>215</v>
      </c>
      <c r="B41" s="115"/>
      <c r="C41" s="115"/>
      <c r="D41" s="115"/>
      <c r="E41" s="53"/>
      <c r="F41" s="53"/>
      <c r="G41" s="53"/>
      <c r="H41" s="53"/>
      <c r="I41" s="53"/>
      <c r="J41" s="53"/>
      <c r="K41" s="53"/>
      <c r="L41" s="53"/>
      <c r="M41" s="53"/>
    </row>
    <row r="42" spans="1:13" x14ac:dyDescent="0.25">
      <c r="A42" s="40" t="s">
        <v>328</v>
      </c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</row>
    <row r="43" spans="1:13" x14ac:dyDescent="0.25">
      <c r="A43" s="40" t="s">
        <v>329</v>
      </c>
    </row>
    <row r="44" spans="1:13" x14ac:dyDescent="0.25">
      <c r="A44" s="119" t="s">
        <v>281</v>
      </c>
    </row>
  </sheetData>
  <mergeCells count="4">
    <mergeCell ref="B5:H5"/>
    <mergeCell ref="A2:H2"/>
    <mergeCell ref="A3:H3"/>
    <mergeCell ref="L4:M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45" max="10" man="1"/>
  </rowBreaks>
  <colBreaks count="1" manualBreakCount="1">
    <brk id="14" max="4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2:O64"/>
  <sheetViews>
    <sheetView zoomScaleNormal="100" workbookViewId="0">
      <selection activeCell="K15" sqref="K15"/>
    </sheetView>
  </sheetViews>
  <sheetFormatPr defaultRowHeight="15" x14ac:dyDescent="0.25"/>
  <cols>
    <col min="1" max="1" width="9.140625" style="3"/>
    <col min="2" max="2" width="25.5703125" style="3" customWidth="1"/>
    <col min="3" max="3" width="23.7109375" style="3" customWidth="1"/>
    <col min="4" max="16384" width="9.140625" style="3"/>
  </cols>
  <sheetData>
    <row r="2" spans="1:15" ht="15" customHeight="1" x14ac:dyDescent="0.25">
      <c r="A2" s="347" t="s">
        <v>380</v>
      </c>
      <c r="B2" s="4"/>
      <c r="C2" s="4"/>
      <c r="D2" s="4"/>
      <c r="E2" s="4"/>
      <c r="F2" s="4"/>
    </row>
    <row r="3" spans="1:15" ht="15" customHeight="1" x14ac:dyDescent="0.25">
      <c r="A3" s="377" t="s">
        <v>392</v>
      </c>
      <c r="B3" s="377"/>
      <c r="C3" s="377"/>
      <c r="D3" s="377"/>
      <c r="E3" s="377"/>
      <c r="F3" s="377"/>
    </row>
    <row r="4" spans="1:15" ht="15.75" customHeight="1" thickBot="1" x14ac:dyDescent="0.3">
      <c r="A4" s="249"/>
      <c r="B4" s="249"/>
      <c r="C4" s="3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394" t="s">
        <v>322</v>
      </c>
      <c r="O4" s="394"/>
    </row>
    <row r="5" spans="1:15" ht="15" customHeight="1" x14ac:dyDescent="0.25">
      <c r="A5" s="225"/>
      <c r="B5" s="226"/>
      <c r="C5" s="4"/>
      <c r="D5" s="400" t="s">
        <v>160</v>
      </c>
      <c r="E5" s="400"/>
      <c r="F5" s="400"/>
      <c r="G5" s="400"/>
      <c r="H5" s="400"/>
      <c r="I5" s="360"/>
      <c r="J5" s="360"/>
      <c r="K5" s="356"/>
      <c r="L5" s="356"/>
      <c r="M5" s="356"/>
      <c r="N5" s="359"/>
      <c r="O5" s="359"/>
    </row>
    <row r="6" spans="1:15" x14ac:dyDescent="0.25">
      <c r="A6" s="91"/>
      <c r="B6" s="242" t="s">
        <v>161</v>
      </c>
      <c r="C6" s="92" t="s">
        <v>162</v>
      </c>
      <c r="D6" s="44">
        <v>2008</v>
      </c>
      <c r="E6" s="44">
        <v>2009</v>
      </c>
      <c r="F6" s="44">
        <v>2010</v>
      </c>
      <c r="G6" s="44">
        <v>2011</v>
      </c>
      <c r="H6" s="44">
        <v>2012</v>
      </c>
      <c r="I6" s="13">
        <v>2013</v>
      </c>
      <c r="J6" s="13">
        <v>2014</v>
      </c>
      <c r="K6" s="13">
        <v>2015</v>
      </c>
      <c r="L6" s="13">
        <v>2016</v>
      </c>
      <c r="M6" s="13">
        <v>2017</v>
      </c>
      <c r="N6" s="13" t="s">
        <v>373</v>
      </c>
      <c r="O6" s="13" t="s">
        <v>374</v>
      </c>
    </row>
    <row r="7" spans="1:15" ht="15.75" thickBot="1" x14ac:dyDescent="0.3">
      <c r="A7" s="6"/>
      <c r="B7" s="129" t="s">
        <v>330</v>
      </c>
      <c r="C7" s="95" t="s">
        <v>164</v>
      </c>
      <c r="D7" s="93"/>
      <c r="E7" s="93"/>
      <c r="F7" s="93"/>
      <c r="G7" s="37"/>
      <c r="H7" s="37"/>
      <c r="I7" s="37"/>
      <c r="J7" s="37"/>
      <c r="K7" s="37"/>
      <c r="L7" s="37"/>
      <c r="M7" s="37"/>
      <c r="N7" s="37"/>
      <c r="O7" s="37"/>
    </row>
    <row r="8" spans="1:15" x14ac:dyDescent="0.25">
      <c r="A8" s="96"/>
      <c r="B8" s="96"/>
      <c r="C8" s="98" t="s">
        <v>166</v>
      </c>
      <c r="D8" s="47"/>
      <c r="E8" s="47"/>
      <c r="F8" s="47"/>
    </row>
    <row r="9" spans="1:15" x14ac:dyDescent="0.25">
      <c r="A9" s="248">
        <v>1</v>
      </c>
      <c r="B9" s="242" t="s">
        <v>168</v>
      </c>
      <c r="C9" s="92" t="s">
        <v>169</v>
      </c>
      <c r="D9" s="80">
        <v>36153</v>
      </c>
      <c r="E9" s="80">
        <v>31124</v>
      </c>
      <c r="F9" s="80">
        <v>34140</v>
      </c>
      <c r="G9" s="80">
        <v>37964</v>
      </c>
      <c r="H9" s="80">
        <v>36040.770073279957</v>
      </c>
      <c r="I9" s="80">
        <v>38850.197627339992</v>
      </c>
      <c r="J9" s="80">
        <v>35902.401778509993</v>
      </c>
      <c r="K9" s="80">
        <v>35419.231637219949</v>
      </c>
      <c r="L9" s="80">
        <v>38454.817248118627</v>
      </c>
      <c r="M9" s="80">
        <v>33111.759897309959</v>
      </c>
      <c r="N9" s="80">
        <v>37276.375768780017</v>
      </c>
      <c r="O9" s="80">
        <v>42553.199969899906</v>
      </c>
    </row>
    <row r="10" spans="1:15" x14ac:dyDescent="0.25">
      <c r="A10" s="248"/>
      <c r="B10" s="241" t="s">
        <v>171</v>
      </c>
      <c r="C10" s="100" t="s">
        <v>172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</row>
    <row r="11" spans="1:15" x14ac:dyDescent="0.25">
      <c r="A11" s="248"/>
      <c r="B11" s="102"/>
      <c r="C11" s="100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</row>
    <row r="12" spans="1:15" x14ac:dyDescent="0.25">
      <c r="A12" s="131">
        <v>2</v>
      </c>
      <c r="B12" s="247" t="s">
        <v>267</v>
      </c>
      <c r="C12" s="103" t="s">
        <v>174</v>
      </c>
      <c r="D12" s="81">
        <v>5093</v>
      </c>
      <c r="E12" s="81">
        <v>5459</v>
      </c>
      <c r="F12" s="81">
        <v>6610</v>
      </c>
      <c r="G12" s="81">
        <v>8627</v>
      </c>
      <c r="H12" s="81">
        <v>10453.046159833839</v>
      </c>
      <c r="I12" s="81">
        <v>14345.930050610001</v>
      </c>
      <c r="J12" s="81">
        <v>14495.082357909996</v>
      </c>
      <c r="K12" s="81">
        <v>14336.866799160003</v>
      </c>
      <c r="L12" s="81">
        <v>13465.774643780005</v>
      </c>
      <c r="M12" s="81">
        <v>16616.974193739999</v>
      </c>
      <c r="N12" s="81">
        <v>14690.350187770006</v>
      </c>
      <c r="O12" s="81">
        <v>10977.52203414</v>
      </c>
    </row>
    <row r="13" spans="1:15" x14ac:dyDescent="0.25">
      <c r="A13" s="248"/>
      <c r="B13" s="242" t="s">
        <v>176</v>
      </c>
      <c r="C13" s="100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</row>
    <row r="14" spans="1:15" x14ac:dyDescent="0.25">
      <c r="A14" s="248"/>
      <c r="B14" s="241" t="s">
        <v>268</v>
      </c>
      <c r="C14" s="92" t="s">
        <v>178</v>
      </c>
      <c r="D14" s="80">
        <v>7350</v>
      </c>
      <c r="E14" s="80">
        <v>7276</v>
      </c>
      <c r="F14" s="80">
        <v>8515</v>
      </c>
      <c r="G14" s="80">
        <v>3314</v>
      </c>
      <c r="H14" s="80">
        <v>2597.8413621159771</v>
      </c>
      <c r="I14" s="80">
        <v>2556.8405317699994</v>
      </c>
      <c r="J14" s="80">
        <v>4083.3172759699992</v>
      </c>
      <c r="K14" s="80">
        <v>3705.8519360299993</v>
      </c>
      <c r="L14" s="80">
        <v>2681.7023203675594</v>
      </c>
      <c r="M14" s="80">
        <v>14795.723260790002</v>
      </c>
      <c r="N14" s="80">
        <v>14549.783476979996</v>
      </c>
      <c r="O14" s="80">
        <v>18212.99911674</v>
      </c>
    </row>
    <row r="15" spans="1:15" x14ac:dyDescent="0.25">
      <c r="A15" s="248"/>
      <c r="B15" s="241" t="s">
        <v>180</v>
      </c>
      <c r="C15" s="100" t="s">
        <v>181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</row>
    <row r="16" spans="1:15" x14ac:dyDescent="0.25">
      <c r="A16" s="248"/>
      <c r="B16" s="241"/>
      <c r="C16" s="92" t="s">
        <v>183</v>
      </c>
      <c r="D16" s="80">
        <v>13739</v>
      </c>
      <c r="E16" s="80">
        <v>15066</v>
      </c>
      <c r="F16" s="80">
        <v>16630</v>
      </c>
      <c r="G16" s="80">
        <v>16898</v>
      </c>
      <c r="H16" s="80">
        <v>18249.734296163755</v>
      </c>
      <c r="I16" s="80">
        <v>16672.702769359999</v>
      </c>
      <c r="J16" s="80">
        <v>17726.689050360001</v>
      </c>
      <c r="K16" s="80">
        <v>21612.101787280004</v>
      </c>
      <c r="L16" s="80">
        <v>19706.759273482199</v>
      </c>
      <c r="M16" s="80">
        <v>28541.247613760017</v>
      </c>
      <c r="N16" s="80">
        <v>20156.42247789001</v>
      </c>
      <c r="O16" s="80">
        <v>20289.663945500008</v>
      </c>
    </row>
    <row r="17" spans="1:15" x14ac:dyDescent="0.25">
      <c r="A17" s="248"/>
      <c r="B17" s="241"/>
      <c r="C17" s="100" t="s">
        <v>185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 x14ac:dyDescent="0.25">
      <c r="A18" s="248"/>
      <c r="B18" s="241"/>
      <c r="C18" s="100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</row>
    <row r="19" spans="1:15" x14ac:dyDescent="0.25">
      <c r="A19" s="131">
        <v>3</v>
      </c>
      <c r="B19" s="247" t="s">
        <v>187</v>
      </c>
      <c r="C19" s="133" t="s">
        <v>188</v>
      </c>
      <c r="D19" s="81">
        <v>23627</v>
      </c>
      <c r="E19" s="81">
        <v>25131</v>
      </c>
      <c r="F19" s="81">
        <v>27439</v>
      </c>
      <c r="G19" s="81">
        <v>29800</v>
      </c>
      <c r="H19" s="81">
        <v>31366.727339259502</v>
      </c>
      <c r="I19" s="81">
        <v>35136.624631530009</v>
      </c>
      <c r="J19" s="81">
        <v>43196.050497880009</v>
      </c>
      <c r="K19" s="81">
        <v>43938.271918210012</v>
      </c>
      <c r="L19" s="81">
        <v>48225.902792879999</v>
      </c>
      <c r="M19" s="81">
        <v>40240.931394059997</v>
      </c>
      <c r="N19" s="81">
        <v>44209.753143270005</v>
      </c>
      <c r="O19" s="81">
        <v>58223.665397530021</v>
      </c>
    </row>
    <row r="20" spans="1:15" x14ac:dyDescent="0.25">
      <c r="A20" s="248"/>
      <c r="B20" s="241" t="s">
        <v>190</v>
      </c>
      <c r="C20" s="105" t="s">
        <v>191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</row>
    <row r="21" spans="1:15" x14ac:dyDescent="0.25">
      <c r="A21" s="131"/>
      <c r="B21" s="109"/>
      <c r="C21" s="92" t="s">
        <v>192</v>
      </c>
      <c r="D21" s="80">
        <v>2282</v>
      </c>
      <c r="E21" s="80">
        <v>3040</v>
      </c>
      <c r="F21" s="80">
        <v>3163</v>
      </c>
      <c r="G21" s="80">
        <v>3624</v>
      </c>
      <c r="H21" s="80">
        <v>4201.0986319863559</v>
      </c>
      <c r="I21" s="80">
        <v>4262.5505057099999</v>
      </c>
      <c r="J21" s="80">
        <v>4489.8487702700004</v>
      </c>
      <c r="K21" s="80">
        <v>4956.5583034699994</v>
      </c>
      <c r="L21" s="80">
        <v>5507.6579138600027</v>
      </c>
      <c r="M21" s="80">
        <v>5762.1930001700011</v>
      </c>
      <c r="N21" s="80">
        <v>6604.5466079400003</v>
      </c>
      <c r="O21" s="80">
        <v>8272.9045286400014</v>
      </c>
    </row>
    <row r="22" spans="1:15" x14ac:dyDescent="0.25">
      <c r="A22" s="131"/>
      <c r="B22" s="109"/>
      <c r="C22" s="105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</row>
    <row r="23" spans="1:15" x14ac:dyDescent="0.25">
      <c r="A23" s="131"/>
      <c r="B23" s="109"/>
      <c r="C23" s="103" t="s">
        <v>195</v>
      </c>
      <c r="D23" s="79">
        <v>334</v>
      </c>
      <c r="E23" s="81">
        <v>1315</v>
      </c>
      <c r="F23" s="81">
        <v>1363</v>
      </c>
      <c r="G23" s="79">
        <v>619</v>
      </c>
      <c r="H23" s="81">
        <v>1519.2096899719934</v>
      </c>
      <c r="I23" s="81">
        <v>358.64816939999997</v>
      </c>
      <c r="J23" s="81">
        <v>-48.633546169999846</v>
      </c>
      <c r="K23" s="81">
        <v>-325.80667836999999</v>
      </c>
      <c r="L23" s="81">
        <v>-697.59425836775995</v>
      </c>
      <c r="M23" s="81">
        <v>474.33710365000093</v>
      </c>
      <c r="N23" s="81">
        <v>467.63276479000052</v>
      </c>
      <c r="O23" s="81">
        <v>-44.651390860000134</v>
      </c>
    </row>
    <row r="24" spans="1:15" x14ac:dyDescent="0.25">
      <c r="A24" s="131"/>
      <c r="B24" s="109"/>
      <c r="C24" s="105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</row>
    <row r="25" spans="1:15" x14ac:dyDescent="0.25">
      <c r="A25" s="131"/>
      <c r="B25" s="109"/>
      <c r="C25" s="133" t="s">
        <v>198</v>
      </c>
      <c r="D25" s="81">
        <v>12191</v>
      </c>
      <c r="E25" s="81">
        <v>12411</v>
      </c>
      <c r="F25" s="81">
        <v>12399</v>
      </c>
      <c r="G25" s="81">
        <v>16030</v>
      </c>
      <c r="H25" s="81">
        <v>17836.120953693509</v>
      </c>
      <c r="I25" s="81">
        <v>19243.20064802</v>
      </c>
      <c r="J25" s="81">
        <v>18558.998335010001</v>
      </c>
      <c r="K25" s="81">
        <v>18517.792285030006</v>
      </c>
      <c r="L25" s="81">
        <v>19645.267580304477</v>
      </c>
      <c r="M25" s="81">
        <v>24533.255295719999</v>
      </c>
      <c r="N25" s="81">
        <v>24692.533305509962</v>
      </c>
      <c r="O25" s="81">
        <v>25305.815870199978</v>
      </c>
    </row>
    <row r="26" spans="1:15" x14ac:dyDescent="0.25">
      <c r="A26" s="248"/>
      <c r="B26" s="242"/>
      <c r="C26" s="105" t="s">
        <v>200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</row>
    <row r="27" spans="1:15" x14ac:dyDescent="0.25">
      <c r="A27" s="131"/>
      <c r="B27" s="247"/>
      <c r="C27" s="92" t="s">
        <v>202</v>
      </c>
      <c r="D27" s="80">
        <v>1319</v>
      </c>
      <c r="E27" s="80">
        <v>1446</v>
      </c>
      <c r="F27" s="80">
        <v>2293</v>
      </c>
      <c r="G27" s="80">
        <v>3045</v>
      </c>
      <c r="H27" s="80">
        <v>2871.4213620641508</v>
      </c>
      <c r="I27" s="80">
        <v>3137.5140173199998</v>
      </c>
      <c r="J27" s="80">
        <v>4480.9541005400006</v>
      </c>
      <c r="K27" s="80">
        <v>6292.9493444399986</v>
      </c>
      <c r="L27" s="80">
        <v>6541.6647683418787</v>
      </c>
      <c r="M27" s="80">
        <v>6126.8206873799982</v>
      </c>
      <c r="N27" s="80">
        <v>7336.0092852200032</v>
      </c>
      <c r="O27" s="80">
        <v>7716.3190177499946</v>
      </c>
    </row>
    <row r="28" spans="1:15" x14ac:dyDescent="0.25">
      <c r="A28" s="248"/>
      <c r="B28" s="33"/>
      <c r="C28" s="105" t="s">
        <v>204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</row>
    <row r="29" spans="1:15" x14ac:dyDescent="0.25">
      <c r="A29" s="248"/>
      <c r="B29" s="33"/>
      <c r="C29" s="92" t="s">
        <v>205</v>
      </c>
      <c r="D29" s="80">
        <v>12607</v>
      </c>
      <c r="E29" s="80">
        <v>8465</v>
      </c>
      <c r="F29" s="80">
        <v>11172</v>
      </c>
      <c r="G29" s="80">
        <v>15275</v>
      </c>
      <c r="H29" s="80">
        <v>18282.964527115313</v>
      </c>
      <c r="I29" s="80">
        <v>21037.108788099998</v>
      </c>
      <c r="J29" s="80">
        <v>21489.244615249998</v>
      </c>
      <c r="K29" s="80">
        <v>23302.267934860003</v>
      </c>
      <c r="L29" s="80">
        <v>25979.671340186313</v>
      </c>
      <c r="M29" s="80">
        <v>29550.680076770019</v>
      </c>
      <c r="N29" s="80">
        <v>42204.673176550015</v>
      </c>
      <c r="O29" s="80">
        <v>41535.375108459964</v>
      </c>
    </row>
    <row r="30" spans="1:15" x14ac:dyDescent="0.25">
      <c r="A30" s="248"/>
      <c r="B30" s="33"/>
      <c r="C30" s="100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</row>
    <row r="31" spans="1:15" x14ac:dyDescent="0.25">
      <c r="A31" s="131"/>
      <c r="B31" s="109"/>
      <c r="C31" s="103" t="s">
        <v>208</v>
      </c>
      <c r="D31" s="81">
        <v>15491</v>
      </c>
      <c r="E31" s="81">
        <v>18308</v>
      </c>
      <c r="F31" s="81">
        <v>18326</v>
      </c>
      <c r="G31" s="81">
        <v>17400</v>
      </c>
      <c r="H31" s="81">
        <v>18977.78477401541</v>
      </c>
      <c r="I31" s="81">
        <v>19023.070824880004</v>
      </c>
      <c r="J31" s="81">
        <v>20021.802863079996</v>
      </c>
      <c r="K31" s="81">
        <v>21586.41787275</v>
      </c>
      <c r="L31" s="81">
        <v>19015.659948760011</v>
      </c>
      <c r="M31" s="81">
        <v>20605.710253870006</v>
      </c>
      <c r="N31" s="81">
        <v>21815.084088269989</v>
      </c>
      <c r="O31" s="81">
        <v>23289.280203330025</v>
      </c>
    </row>
    <row r="32" spans="1:15" x14ac:dyDescent="0.25">
      <c r="A32" s="248"/>
      <c r="B32" s="242"/>
      <c r="C32" s="100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</row>
    <row r="33" spans="1:15" x14ac:dyDescent="0.25">
      <c r="A33" s="248"/>
      <c r="B33" s="242"/>
      <c r="C33" s="53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</row>
    <row r="34" spans="1:15" x14ac:dyDescent="0.25">
      <c r="A34" s="131" t="s">
        <v>211</v>
      </c>
      <c r="B34" s="247" t="s">
        <v>269</v>
      </c>
      <c r="C34" s="103" t="s">
        <v>212</v>
      </c>
      <c r="D34" s="81">
        <v>1090</v>
      </c>
      <c r="E34" s="79">
        <v>685</v>
      </c>
      <c r="F34" s="81">
        <v>1003</v>
      </c>
      <c r="G34" s="81">
        <v>1170</v>
      </c>
      <c r="H34" s="134">
        <v>752.34188909224338</v>
      </c>
      <c r="I34" s="81">
        <v>1080.1204857500002</v>
      </c>
      <c r="J34" s="81">
        <v>2136.6017749099997</v>
      </c>
      <c r="K34" s="81">
        <v>2505.9372941300021</v>
      </c>
      <c r="L34" s="81">
        <v>9445.5450433187762</v>
      </c>
      <c r="M34" s="81">
        <v>17852.258189240016</v>
      </c>
      <c r="N34" s="81">
        <v>17595.238321130048</v>
      </c>
      <c r="O34" s="81">
        <v>18574.448774299977</v>
      </c>
    </row>
    <row r="35" spans="1:15" x14ac:dyDescent="0.25">
      <c r="A35" s="248"/>
      <c r="B35" s="241" t="s">
        <v>270</v>
      </c>
      <c r="C35" s="100" t="s">
        <v>213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</row>
    <row r="36" spans="1:15" x14ac:dyDescent="0.25">
      <c r="A36" s="131"/>
      <c r="B36" s="109"/>
      <c r="C36" s="133" t="s">
        <v>214</v>
      </c>
      <c r="D36" s="80">
        <v>6302</v>
      </c>
      <c r="E36" s="80">
        <v>8909</v>
      </c>
      <c r="F36" s="80">
        <v>11689</v>
      </c>
      <c r="G36" s="80">
        <v>11449</v>
      </c>
      <c r="H36" s="80">
        <v>14740.037696489562</v>
      </c>
      <c r="I36" s="80">
        <v>20420.627781810002</v>
      </c>
      <c r="J36" s="80">
        <v>23175.798343050003</v>
      </c>
      <c r="K36" s="80">
        <v>27997.158218899986</v>
      </c>
      <c r="L36" s="80">
        <v>43823.21132305191</v>
      </c>
      <c r="M36" s="80">
        <v>56812.963471960014</v>
      </c>
      <c r="N36" s="80">
        <v>74597.064108760052</v>
      </c>
      <c r="O36" s="80">
        <v>87735.494879529899</v>
      </c>
    </row>
    <row r="37" spans="1:15" ht="15" customHeight="1" x14ac:dyDescent="0.25">
      <c r="A37" s="131"/>
      <c r="B37" s="109"/>
      <c r="C37" s="105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</row>
    <row r="38" spans="1:15" x14ac:dyDescent="0.25">
      <c r="A38" s="131"/>
      <c r="B38" s="109"/>
      <c r="C38" s="103" t="s">
        <v>217</v>
      </c>
      <c r="D38" s="81">
        <v>31513</v>
      </c>
      <c r="E38" s="81">
        <v>32412</v>
      </c>
      <c r="F38" s="81">
        <v>37501</v>
      </c>
      <c r="G38" s="81">
        <v>47271</v>
      </c>
      <c r="H38" s="81">
        <v>56368.596202851346</v>
      </c>
      <c r="I38" s="81">
        <v>65309.938030350007</v>
      </c>
      <c r="J38" s="81">
        <v>66731.975113180015</v>
      </c>
      <c r="K38" s="81">
        <v>73872.95049776003</v>
      </c>
      <c r="L38" s="81">
        <v>70547.413894524463</v>
      </c>
      <c r="M38" s="81">
        <v>72250.221930689979</v>
      </c>
      <c r="N38" s="81">
        <v>82185.384545529887</v>
      </c>
      <c r="O38" s="81">
        <v>75229.404437770034</v>
      </c>
    </row>
    <row r="39" spans="1:15" x14ac:dyDescent="0.25">
      <c r="A39" s="248"/>
      <c r="B39" s="242"/>
      <c r="C39" s="105" t="s">
        <v>219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</row>
    <row r="40" spans="1:15" x14ac:dyDescent="0.25">
      <c r="A40" s="248"/>
      <c r="B40" s="242"/>
      <c r="C40" s="133" t="s">
        <v>221</v>
      </c>
      <c r="D40" s="80">
        <v>2728</v>
      </c>
      <c r="E40" s="80">
        <v>3181</v>
      </c>
      <c r="F40" s="80">
        <v>7943</v>
      </c>
      <c r="G40" s="80">
        <v>8377</v>
      </c>
      <c r="H40" s="80">
        <v>7610.9819436457028</v>
      </c>
      <c r="I40" s="80">
        <v>7254.8045359100015</v>
      </c>
      <c r="J40" s="80">
        <v>7330.6721429599984</v>
      </c>
      <c r="K40" s="80">
        <v>8278.3680933800006</v>
      </c>
      <c r="L40" s="80">
        <v>11588.12376807964</v>
      </c>
      <c r="M40" s="80">
        <v>17090.131445340005</v>
      </c>
      <c r="N40" s="80">
        <v>16997.652452899998</v>
      </c>
      <c r="O40" s="80">
        <v>13736.360035150012</v>
      </c>
    </row>
    <row r="41" spans="1:15" x14ac:dyDescent="0.25">
      <c r="A41" s="131"/>
      <c r="B41" s="109"/>
      <c r="C41" s="105" t="s">
        <v>222</v>
      </c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</row>
    <row r="42" spans="1:15" x14ac:dyDescent="0.25">
      <c r="A42" s="131"/>
      <c r="B42" s="109"/>
      <c r="C42" s="92" t="s">
        <v>272</v>
      </c>
      <c r="D42" s="80">
        <v>2172</v>
      </c>
      <c r="E42" s="80">
        <v>2201</v>
      </c>
      <c r="F42" s="80">
        <v>1930</v>
      </c>
      <c r="G42" s="80">
        <v>1953</v>
      </c>
      <c r="H42" s="80">
        <v>1746.2540615723719</v>
      </c>
      <c r="I42" s="80">
        <v>1888.8937525099998</v>
      </c>
      <c r="J42" s="80">
        <v>1994.5514777299993</v>
      </c>
      <c r="K42" s="80">
        <v>3157.4003663899971</v>
      </c>
      <c r="L42" s="80">
        <v>3660.8767129691587</v>
      </c>
      <c r="M42" s="80">
        <v>4528.0104362399998</v>
      </c>
      <c r="N42" s="80">
        <v>3526.1218371099999</v>
      </c>
      <c r="O42" s="80">
        <v>4012.2016664900002</v>
      </c>
    </row>
    <row r="43" spans="1:15" x14ac:dyDescent="0.25">
      <c r="A43" s="131"/>
      <c r="B43" s="109"/>
      <c r="C43" s="105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</row>
    <row r="44" spans="1:15" x14ac:dyDescent="0.25">
      <c r="A44" s="248"/>
      <c r="B44" s="111"/>
      <c r="C44" s="53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</row>
    <row r="45" spans="1:15" x14ac:dyDescent="0.25">
      <c r="A45" s="131">
        <v>5</v>
      </c>
      <c r="B45" s="247" t="s">
        <v>223</v>
      </c>
      <c r="C45" s="103" t="s">
        <v>224</v>
      </c>
      <c r="D45" s="79">
        <v>684</v>
      </c>
      <c r="E45" s="79">
        <v>259</v>
      </c>
      <c r="F45" s="79">
        <v>-529</v>
      </c>
      <c r="G45" s="79">
        <v>253</v>
      </c>
      <c r="H45" s="81">
        <v>-664.98446817066883</v>
      </c>
      <c r="I45" s="81">
        <v>-454.49969420999957</v>
      </c>
      <c r="J45" s="81">
        <v>-557.76346599000271</v>
      </c>
      <c r="K45" s="81">
        <v>-547.79961793999973</v>
      </c>
      <c r="L45" s="81">
        <v>444.97977496999982</v>
      </c>
      <c r="M45" s="81">
        <v>1005.3908309700021</v>
      </c>
      <c r="N45" s="81">
        <v>1404.9953913999998</v>
      </c>
      <c r="O45" s="81">
        <v>1306.3624425499972</v>
      </c>
    </row>
    <row r="46" spans="1:15" x14ac:dyDescent="0.25">
      <c r="A46" s="131"/>
      <c r="B46" s="243" t="s">
        <v>325</v>
      </c>
      <c r="C46" s="105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</row>
    <row r="47" spans="1:15" x14ac:dyDescent="0.25">
      <c r="A47" s="131"/>
      <c r="B47" s="109"/>
      <c r="C47" s="103" t="s">
        <v>225</v>
      </c>
      <c r="D47" s="81">
        <v>45287</v>
      </c>
      <c r="E47" s="81">
        <v>47869</v>
      </c>
      <c r="F47" s="81">
        <v>52810</v>
      </c>
      <c r="G47" s="81">
        <v>66687</v>
      </c>
      <c r="H47" s="81">
        <v>72536.755184404261</v>
      </c>
      <c r="I47" s="81">
        <v>80745.008223130033</v>
      </c>
      <c r="J47" s="81">
        <v>90729.211308509985</v>
      </c>
      <c r="K47" s="81">
        <v>108112.19479350021</v>
      </c>
      <c r="L47" s="81">
        <v>117827.79169326277</v>
      </c>
      <c r="M47" s="81">
        <v>117212.25821124979</v>
      </c>
      <c r="N47" s="81">
        <v>119687.35782893008</v>
      </c>
      <c r="O47" s="81">
        <v>143589.61130659987</v>
      </c>
    </row>
    <row r="48" spans="1:15" x14ac:dyDescent="0.25">
      <c r="A48" s="131"/>
      <c r="B48" s="247"/>
      <c r="C48" s="105" t="s">
        <v>226</v>
      </c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</row>
    <row r="49" spans="1:15" x14ac:dyDescent="0.25">
      <c r="A49" s="131"/>
      <c r="B49" s="247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</row>
    <row r="50" spans="1:15" x14ac:dyDescent="0.25">
      <c r="A50" s="131">
        <v>6</v>
      </c>
      <c r="B50" s="247" t="s">
        <v>294</v>
      </c>
      <c r="C50" s="103" t="s">
        <v>228</v>
      </c>
      <c r="D50" s="81">
        <v>2380</v>
      </c>
      <c r="E50" s="81">
        <v>5900</v>
      </c>
      <c r="F50" s="81">
        <v>9158</v>
      </c>
      <c r="G50" s="81">
        <v>10522</v>
      </c>
      <c r="H50" s="81">
        <v>12187.668096160613</v>
      </c>
      <c r="I50" s="81">
        <v>13197.08739547</v>
      </c>
      <c r="J50" s="81">
        <v>11996.330784279999</v>
      </c>
      <c r="K50" s="81">
        <v>8487.3685898599851</v>
      </c>
      <c r="L50" s="81">
        <v>7597.6255500300067</v>
      </c>
      <c r="M50" s="81">
        <v>7323.8436221799984</v>
      </c>
      <c r="N50" s="81">
        <v>8354.4012146099903</v>
      </c>
      <c r="O50" s="81">
        <v>6926.7772244499974</v>
      </c>
    </row>
    <row r="51" spans="1:15" x14ac:dyDescent="0.25">
      <c r="A51" s="131"/>
      <c r="B51" s="243" t="s">
        <v>229</v>
      </c>
      <c r="C51" s="105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</row>
    <row r="52" spans="1:15" x14ac:dyDescent="0.25">
      <c r="A52" s="135"/>
      <c r="B52" s="247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</row>
    <row r="53" spans="1:15" x14ac:dyDescent="0.25">
      <c r="A53" s="131">
        <v>7</v>
      </c>
      <c r="B53" s="381" t="s">
        <v>230</v>
      </c>
      <c r="C53" s="381"/>
      <c r="D53" s="81">
        <v>32613</v>
      </c>
      <c r="E53" s="81">
        <v>40060</v>
      </c>
      <c r="F53" s="81">
        <v>49791</v>
      </c>
      <c r="G53" s="81">
        <v>65280</v>
      </c>
      <c r="H53" s="81">
        <v>78021.235757075367</v>
      </c>
      <c r="I53" s="81">
        <v>82310.728750450013</v>
      </c>
      <c r="J53" s="81">
        <v>86680.843467960018</v>
      </c>
      <c r="K53" s="191">
        <v>75861.073222879844</v>
      </c>
      <c r="L53" s="191">
        <v>83963.001382369563</v>
      </c>
      <c r="M53" s="191">
        <v>81062.562979290044</v>
      </c>
      <c r="N53" s="191">
        <v>81361.486460840199</v>
      </c>
      <c r="O53" s="191">
        <v>84111.511229439871</v>
      </c>
    </row>
    <row r="54" spans="1:15" x14ac:dyDescent="0.25">
      <c r="A54" s="135"/>
      <c r="B54" s="375" t="s">
        <v>231</v>
      </c>
      <c r="C54" s="375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</row>
    <row r="55" spans="1:15" x14ac:dyDescent="0.25">
      <c r="A55" s="248"/>
      <c r="B55" s="111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</row>
    <row r="56" spans="1:15" x14ac:dyDescent="0.25">
      <c r="A56" s="14"/>
      <c r="B56" s="242" t="s">
        <v>209</v>
      </c>
      <c r="C56" s="54"/>
      <c r="D56" s="78">
        <v>254955</v>
      </c>
      <c r="E56" s="78">
        <v>270517</v>
      </c>
      <c r="F56" s="78">
        <v>313346</v>
      </c>
      <c r="G56" s="78">
        <v>365558</v>
      </c>
      <c r="H56" s="78">
        <v>405695.60553262057</v>
      </c>
      <c r="I56" s="78">
        <v>446377.09782521008</v>
      </c>
      <c r="J56" s="78">
        <v>474613.97704519995</v>
      </c>
      <c r="K56" s="78">
        <v>501067.15459894016</v>
      </c>
      <c r="L56" s="78">
        <v>547425.85271428956</v>
      </c>
      <c r="M56" s="78">
        <v>595497.27389437973</v>
      </c>
      <c r="N56" s="78">
        <v>639712.86644418014</v>
      </c>
      <c r="O56" s="78">
        <v>691554.26579760958</v>
      </c>
    </row>
    <row r="57" spans="1:15" x14ac:dyDescent="0.25">
      <c r="A57" s="14"/>
      <c r="B57" s="243" t="s">
        <v>210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</row>
    <row r="58" spans="1:15" x14ac:dyDescent="0.25">
      <c r="A58" s="14"/>
      <c r="B58" s="241"/>
      <c r="C58" s="53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</row>
    <row r="59" spans="1:15" x14ac:dyDescent="0.25">
      <c r="A59" s="14"/>
      <c r="B59" s="399"/>
      <c r="C59" s="399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</row>
    <row r="60" spans="1:15" ht="15.75" thickBot="1" x14ac:dyDescent="0.3">
      <c r="A60" s="136"/>
      <c r="B60" s="127" t="s">
        <v>166</v>
      </c>
      <c r="C60" s="93"/>
      <c r="D60" s="93"/>
      <c r="E60" s="93"/>
      <c r="F60" s="93"/>
      <c r="G60" s="37"/>
      <c r="H60" s="37"/>
      <c r="I60" s="37"/>
      <c r="J60" s="37"/>
      <c r="K60" s="37"/>
      <c r="L60" s="37"/>
      <c r="M60" s="37"/>
      <c r="N60" s="37"/>
      <c r="O60" s="37"/>
    </row>
    <row r="62" spans="1:15" x14ac:dyDescent="0.25">
      <c r="B62" s="40" t="s">
        <v>215</v>
      </c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</row>
    <row r="63" spans="1:15" x14ac:dyDescent="0.25">
      <c r="B63" s="40" t="s">
        <v>216</v>
      </c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</row>
    <row r="64" spans="1:15" x14ac:dyDescent="0.25">
      <c r="B64" s="137"/>
    </row>
  </sheetData>
  <mergeCells count="6">
    <mergeCell ref="B59:C59"/>
    <mergeCell ref="A3:F3"/>
    <mergeCell ref="N4:O4"/>
    <mergeCell ref="D5:H5"/>
    <mergeCell ref="B53:C53"/>
    <mergeCell ref="B54:C54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2.5</vt:lpstr>
      <vt:lpstr>2.1</vt:lpstr>
      <vt:lpstr>2.2</vt:lpstr>
      <vt:lpstr>2.3 </vt:lpstr>
      <vt:lpstr>2.4</vt:lpstr>
      <vt:lpstr>2.5a</vt:lpstr>
      <vt:lpstr>2.5b</vt:lpstr>
      <vt:lpstr>2.6a</vt:lpstr>
      <vt:lpstr>2.6b</vt:lpstr>
      <vt:lpstr>2.7a</vt:lpstr>
      <vt:lpstr>2.7b </vt:lpstr>
      <vt:lpstr>2.8a </vt:lpstr>
      <vt:lpstr>2.8b</vt:lpstr>
      <vt:lpstr>'2.1'!Print_Area</vt:lpstr>
      <vt:lpstr>'2.2'!Print_Area</vt:lpstr>
      <vt:lpstr>'2.3 '!Print_Area</vt:lpstr>
      <vt:lpstr>'2.4'!Print_Area</vt:lpstr>
      <vt:lpstr>'2.6a'!Print_Area</vt:lpstr>
      <vt:lpstr>'2.6b'!Print_Area</vt:lpstr>
      <vt:lpstr>'2.7a'!Print_Area</vt:lpstr>
      <vt:lpstr>'2.7b '!Print_Area</vt:lpstr>
      <vt:lpstr>'2.8a '!Print_Area</vt:lpstr>
    </vt:vector>
  </TitlesOfParts>
  <Company>Jabatan Perangkaan Malaysia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noorfaidz</dc:creator>
  <cp:lastModifiedBy>Yusnita Mohd Yusof</cp:lastModifiedBy>
  <cp:lastPrinted>2017-10-09T09:00:48Z</cp:lastPrinted>
  <dcterms:created xsi:type="dcterms:W3CDTF">2015-09-18T00:26:28Z</dcterms:created>
  <dcterms:modified xsi:type="dcterms:W3CDTF">2020-05-21T10:29:11Z</dcterms:modified>
</cp:coreProperties>
</file>